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<sst xmlns="http://schemas.openxmlformats.org/spreadsheetml/2006/main" count="583" uniqueCount="205">
  <si>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</si>
  <si>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</si>
  <si>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</si>
  <si>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</si>
  <si>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</si>
  <si>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</si>
  <si>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</si>
  <si>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</si>
  <si>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</si>
  <si>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</si>
  <si>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</si>
  <si>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</si>
  <si>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</si>
  <si>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</si>
  <si>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</si>
  <si>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</si>
  <si>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</si>
  <si>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</si>
  <si>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</si>
  <si>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</si>
  <si>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</si>
  <si>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</si>
  <si>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</si>
  <si>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</si>
  <si>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</si>
  <si>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</si>
  <si>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</si>
  <si>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UNIDADES TECNOLOGICAS DE SANTANDER</t>
  </si>
  <si>
    <t>CALLE DE LOS ESTUDIANTES N.9-82 CIUDADELA REAL DE MINAS</t>
  </si>
  <si>
    <t>www.uts.edu.co</t>
  </si>
  <si>
    <t>Somos una institución pública de educación superior del orden departamental dedicada a la formación de profesionales.  Las UTS sera una institución universitaria acreditada y reconocida por la calidad en la formacón de ciudadanos de bien que contribuyan al desrrollo social, economico, cientifico, tecnologico, ambiental y cultural de la sociedad.</t>
  </si>
  <si>
    <t>Institucionalización de la investigación, el desarrollo tecnológico y la innovación como componentes esenciales de la cultura organizacional y la prospectiva,  Gestión del conocimiento para la construcción de comunidad académica y científica, Evaluación, autoevaluación y autorregulación de los programas académicos de la Institución, orientados a la actualización y revisión permanente del Proyecto Educativo Institucional,  Profesores, investigadores, estudiantes y egresados  para el incremento de la calidad académica. La entidad cuenta con sedes en Bucaramanga, Vélez, San Gil, Barrancabermeja y Cúcuta; todas las compras se centralizan en la sede principal ubicada en Bucaramanga y la logistica es asumida por la entidad; Las UTS cuenta con una planta de personal de 60 personas y un presupuesto anual proyectado de $ 37'069.482.633</t>
  </si>
  <si>
    <t>Mercedes Rodríguez Posso                                                                                                                             Profesional Universitaria Compras y Suministros                                                                               telefono: 6917700 Ext.1007-1008                                                                                comprasysuministros@uts.edu.co</t>
  </si>
  <si>
    <t>PRESTACION DE SERVICIO DE MENSAJERIA EXPRESA PARA EL REPARTO DE LA CORRESPONDENCIA A NIVEL LOCAL, DEPARTAMENTAL Y NACIONAL QUE SE GENERE EN TODAS LAS DEPENCIAS ADMINISTRATIVAS Y ACADEMICAS DE LAS UNIDADES TECNOLOGICAS DE SANTANDER</t>
  </si>
  <si>
    <t>SUMINISTRO DE COMBUSTIBLE PARA LOS VEHICULOS  OFICIALES  Y OTROS  DE LAS UNIDADES TECNOLOGICAS  DE SANTANDER</t>
  </si>
  <si>
    <t>SUMINISTRO DE FOTOCOPIAS PARA LAS OFICINAS ADMINISTRATIVAS Y ACADEMICAS DE LAS UNIDADES TECNOLOGICAS DE SANTANDER</t>
  </si>
  <si>
    <t>ADQUISICION DEL LICENCIAMIENTO SOFTWARE MICROSOFT BAJO LA MODALIDAD OVS (OPEN VALUE SUSCRIPTION), ANTIVIRUS Y LICENCIAS DE ACTUALIZACION LINUX RED HAT PARA LAS UNIDADES TECNOLOGICAS DE SANTANDER</t>
  </si>
  <si>
    <t>SERVICIO DE MANTENIMIENTO INTEGRAL PREVENTIVO  Y CORRECTIVO PARA EL ASCENSOR PARA DISCAPACITADOS UBICADO EN EL EDIFICIO DE AULAS Y LABORATORIOS DE LAS UNIDADES TECNOLOGICAS DE SANTANDER</t>
  </si>
  <si>
    <t>SUMINISTRO DE  ELEMENTOS  DE ASEO Y CAFETERIA  LOTE 1,   PAPELERIA, UTILES DE OFICINA, TINTAS Y TÓNERES, LOTES 2  PARA  LAS UNIDADES TECNOLÓGICAS DE SANTANDER AÑO 2014.</t>
  </si>
  <si>
    <t>SERVICIO DE MANTENIMIENTO SEMI-INTEGRAL PREVENTIVO Y CORRECTIVO PARA EL ASCENSOR  DE MARCA  ANDINO  TL8VVF, 6  PISOS, 6 PARADAS, UBICADO EN EL EDIFICIO DE PROFESIONALIZACIÓN Y POSTGRADOS DE LAS  UNIDADES TECNOLÓGICAS DE SANTANDER</t>
  </si>
  <si>
    <t xml:space="preserve">SERVICIO DE MANTENIMIENTO, PARA LOS VEHICULOS DE LAS UNIDADES TECNOLÓGICAS DE SANTANDER </t>
  </si>
  <si>
    <t>CONTRATACIÓN DEL SERVICIO   DE MANTENIMIETO  DE LA CAMIONETA  4X4  DOBLE CABINA  FORD RANGER DIESEL  DE PLACAS OSA 978 DE LAS UNIDADES TECNOLOGICAS DE SANTANDER</t>
  </si>
  <si>
    <t>PRESTACION DEL SERVICIO DE EJECUCION DEL PLAN DE MEDIOS, REFERENTE A LA ADQUISICION DE PAUTA PUBLICITARIA EN LOS MEDIOS DE COMUNICACION LOCAL, REGIONAL Y NACIONAL.</t>
  </si>
  <si>
    <t>PRESTACION DEL SERVICIO DE VIGILANCIA   FISICA CON  ARMAS  DE FUEGO, MEDIOS DE COMUNICACIÓN  Y DETECTOR  DE METALES  PARA LAS  UNIDADES TECNOLOGICAS DE S SANTANDER</t>
  </si>
  <si>
    <t>CONTRATAR LA PRESTACION DEL SERVICIO DE TRANSPORTE TERRESTRE DE PASAJEROS, ALOJAMIENTO QUE INCLUYA  ALIMENTACION Y LA PRESTACION DEL SERVICIO DE TRANSPORTE DE CARGA A LOS LUGARES QUE SE REQUIERAN DENTRO DEL TERRITORIO NACIONAL, PARA EL AÑO 2014.</t>
  </si>
  <si>
    <t>RECOLECCION, TRANSPORTE, ALMACENAMIENTO TEMPORAL, TRATAMIENTO Y DISPOSICION FINAL DE RESIDUOS Y DESECHOS PELIGROSOS PARA LAS UNIDADES TECNOLOGICAS DE SANTANDER EN LA CIUDAD DE BUCARAMANGA Y CUCUTA AÑO 2014.</t>
  </si>
  <si>
    <t>SERVICIO DE LAVADO PARA LOS VEHICULOS DE LAS UNIDADES TECNOLOGICAS DE SANTANDER</t>
  </si>
  <si>
    <t>CONVENIO CAJASAN</t>
  </si>
  <si>
    <t>CONTRATO DE ARRENDAMIENTO DE LA SEDE DEL COLEGIO SEMINARIO CONCILIAR SAN CARLOS BORROMEO EN EL MUNICIPIO DE SAN GIL.</t>
  </si>
  <si>
    <t>CONTRATO DE ARRENDAMIENTO DEL  INSTITUTO DE LA CONSOLATA  PARA MISIONES -BUCARAMANGA</t>
  </si>
  <si>
    <t>CONTRATO DE ARRENDAMIENTO DE LA  FUNDACION AUTONOMA DE SANTANDER- BUCARAMANGA</t>
  </si>
  <si>
    <t>CONTRATO DE ARRENDAMIENTO DE UNA PARTE DE LOS ESPACIOS FISICOS DEL INSTITUTO SALESIANO SAN JUAN BOSCO UBICADO EN LA CALLE 7 No. 3 E – 30 BARRIO POPULAR DE LA CIUDAD SAN JOSE DE CUCUTA.</t>
  </si>
  <si>
    <t>CONTRATO DE ARRENDAMIENTO  DEL CENTRO DE BIENESTAR  SAN JOSE -VELEZ</t>
  </si>
  <si>
    <t>CONTRATOS DE PRESTACION DE SERVICIOS PROFESIONALES Y APOYO A LA GESTION</t>
  </si>
  <si>
    <t xml:space="preserve">SUMINISTRO  E INSTALACION DE  MOBILIARIO PARA LAS UNIDADES TECNOLOGICAS DE SANTANDER </t>
  </si>
  <si>
    <t xml:space="preserve">PRESTACION DE LOS SERVICIOS PROFESIONALES DE CAPACITACION, ASESORIA,  MANTENIMIENTO ,  Y ACTUALIZACION DE SOFTWARE GD SOFT DELFIN EN LOS SISTEMAS FINANCIEROS,  CAJA MENOR, CARTERA, NOMINA, ALMACEN,  CONTRATOS, Y RECAUDOS  DURANTE LA VIGENCIA  DE 2014   </t>
  </si>
  <si>
    <t>CONTRATAR EL SUMINISTRO DE MATERIAL E INSTRUMENTAL ODONTOLOGICO, ELEMENTOS DE FISIOTERAPIA Y MEDICAMENTOS PARA LOS CONSULTORIOS DEL AREA DE LA SALUD, ADSCRITOS A BIENESTARINSTITUCIONAL DE LAS UNIDADES TECNOLOGICAS DE SANTANDER.</t>
  </si>
  <si>
    <t>LA ADQUISICION DE ELEMENTOS  Y VESTUARIO DE PROTECCION Y SEGURIDAD INDUSTRIAL PARA LAS UNIDADES TECNOLOGICAS DE SANTANDER</t>
  </si>
  <si>
    <t>MANTENIMIENTO PREVENTIVO Y CORRECTIVO CON SUMINISTRO DE REPUESTOS, PARA LAS MAQUINAS DEL LABORATORIO DE CONFECCION DE LAS UNIDADES TECNOLOGICAS DE SATANDER</t>
  </si>
  <si>
    <t>ADQUISICION DE UN (1) MODULO DIDACTICO PARA EL LABORATORIO DE INSTRUMENTACION INDUSTRIAL PARA EL PROGRAMA DE ELECTROMECANICA DE LAS UNIDADES TECNOLOGICAS DE SANTANDER SEDE BUCARAMANGA</t>
  </si>
  <si>
    <t>LA ADQUISICIÓN DE MATERIAL ELECTRÓNICO Y EQUIPOS PARA LA EJECUCIÓN DE LOS PROYECTOS DE INVESTIGACIÓN. “VALIDACIÓN DE UN CONTROLADOR BASADO EN LA TÉCNICA QFT PARA SER IMPLEMENTADO EN UNA TARJETA CONTROLADORA DE UN DESTILADOR DE BIOETANOL CON MONITORIZACIÓN A TRAVÉS DE RENATA”, “SISTEMA DE CONTROL DE POSICIÓN Y DE SEGUIMIENTO DE TRAYECTORIAS PARA UN HELICÓPTERO CUADROTOR, BASADO EN ODOMETRÍA POR VISIÓN ESTÉREO Y ALGORITMOS DE RASTREO DE CARACTERÍSTICAS SOBRE UN DISPOSITIVO EMBEBIDO”, “INSTRUMENTACIÓN INALÁMBRICA PARA MONITOREO Y CONTROL DE VARIABLES FÍSICAS EN GALPONES CON GESTIÓN REMOTA VÍA TELEFONÍA CELULAR” Y “SISTEMA DE POSICIONAMIENTO EN ESPACIOS INTERIORES IMPLEMENTANDO TECNOLOGÍA RFID Y CORRECCIÓN USANDO ENFOQUE BAYESIANO”.</t>
  </si>
  <si>
    <t xml:space="preserve">SUMINISTRO DE INSUMOS PARA LA REALIZACION DE PRACTICAS DE PROCESOS AGROINDUSTRIALES CON ESTUDIANTES DEL PROGRAMA DE GESTION AGROINDUTRIAL DE LAS UNIDADES TECNOLOGICAS DE SANTANDER.  </t>
  </si>
  <si>
    <t>CONTRATAR LA ADQUISICION DE UNA IMPRESORA DE TARJETAS DE IDENTIDAD CON SUS RESPECTIVOS CONSUMIBLES PARA LAS UNIDADES TECNOLOGICAS DE SANTANDER.</t>
  </si>
  <si>
    <t>ADQUISICION DE VEINTE (20) GRABADORAS PARA EL DEPARTAMENTO DE IDIOMAS DE LAS UNIDADES TECNOLOGICAS DE SANTANDER, CON EL PROPOSITO DE COMPLEMENTAR LA ENSEÑANZA DE LA SEGUNDA LENGUA EN SU HABILIDAD DE COMPRESIÓN AUDITIVA</t>
  </si>
  <si>
    <t>LA ADQUISICION DE EQUIPOS DE MEDICION MECANICA Y HERRAMIENTAS PARA EL LABORATORIO DE PROCESOS DEL PROGRAMA DE TECNOLOGIA EN OPERACIÓN Y MANTENIMIENTO ELECTROMECANICO – EXTENSION CUCUTA.</t>
  </si>
  <si>
    <t>ADQUISICIÓN  DE SOFTWARE PARA LOS PROGRAMAS  ACADÉMICOS  DE MERCADEO Y DESARROLLO DE SISTEMAS  INFORMÁTICOS  DE LAS UNIDADES TECNOLÓGICAS DE SANTANDER – LOTE 1  ADQUISICIÓN  DE LICENCIAMIENTO DE SOFTWARE PARA LA TECNOLOGÍA  EN DESARROLLO  DE SISTEMAS INFORMÁTICOS Y LA ASIGNATURA LABORATORIO DE DISEÑO PUBLICITARIO DEL PROGRAMA DE MERCADO</t>
  </si>
  <si>
    <t>ADQUISICIÓN  DE SOFTWARE PARA LOS PROGRAMAS  ACADÉMICOS  DE MERCADEO Y DESARROLLO DE SISTEMAS  INFORMÁTICOS  DE LAS UNIDADES TECNOLÓGICAS DE SANTANDER – LOTE 2.  ADQUISICIONES DE SOFTWARE PARA EL LABORATORIO DE INVESTIGACIÓN DE MERCADOS DEL PROGRAMA DE MERCADOS</t>
  </si>
  <si>
    <t>ADQUISICIÓN  DE EQUIPOS Y HERRAMIENTAS  PARA LA IMPLANTACIÓN  DEL TALLER  DE MECÁNICA  INDUSTRIAL  DE LAS UNIDADES TECNOLÓGICAS DE SANTANDER</t>
  </si>
  <si>
    <t>LA PRESTACIÓN DE SERVICIOS PROFESIONALES  PARA LA REALIZACIÓN  DE LOS AVALÚOS  COMERCIALES  CORPORATIVOS  A TODO COSTO  DE LOS BIENES  INMUEBLES RECIBIDOS  POR LAS UNIDADES  TECNOLÓGICAS  DE SANTANDER, LOCAL 300-1 Y 300-2,  DONDE ACTUALMENTE  FUNCIONA  LA BIBLIOTECA  VIRTUAL  INSTITUCIONAL.  LOCAL  3-01,  LOCAL  3-02, LOCAL 3-11 LOCAL 3-12, LOCAL 3-03, LOCAL  3-04, LOCAL 3-06, LOCAL 3-07, DEL CENTRO COMERCIAL  ACRÓPOLIS Y LOTE  RURAL  FLORIDABLANCA  ANTENA DE TRANSMISIÓN</t>
  </si>
  <si>
    <t>PRESTACIÓN DEL SERVICIO  DE INFORMACIÓN JURÍDICA  DIARIA  A TRAVÉS DE UN PORTAL  VIRTUAL  DE NOTIFICACIONES  JUDICIALES  DE LOS PROCESOS  JUDICIALES  DE LAS UNIDADES TECNOLÓGICAS DE SANTANDER</t>
  </si>
  <si>
    <t>LA PRESTACION DE  SERVICIOS PROFESIONALES PARA LA EVALUACION DE LAS PROPUESTAS DE INVESTIGACION DE LAS CONVOCATORIAS INTERNAS DEL PROCESO DE INVESTIGACION DE LAS UNIDADES TECNOLOGICAS DE SANTANDER.</t>
  </si>
  <si>
    <t>LA ADQUISICION DE EQUIPOS DE TOPOGRAFIA PARA LOS PROGRAMAS DE TECNOLOGIA EN TOPOGRAFIA, TECNOLOGIA EN RECURSOS AMBIENTALES E INGENIERIA AMBIENTAL DE LAS UNIDADES TECNOLOGICAS DE SANTANDER.</t>
  </si>
  <si>
    <t>ADQUISICIÓN DE UN TORNO CONVENCIONAL Y UN TALADRO FRESADOR PARA EL PROGRAMA DE TECNOLOGIA EN OPERACIÓN Y MANTENIMIENTO ELECTROMECANICO DE LAS UNIDADES TECNOLOGICAS DE SANTANDER.</t>
  </si>
  <si>
    <t>ADQUISICIÓN DE MATERIAL DE CONSULTA PARA LA DIRECCIÓN ADMINISTRATIVA Y FINANCIERA, SECRETARIA GENERAL, OFICINA ASESORA JURÍDICA, INFRAESTRUCTURA Y BIBLIOTECAS DE LAS DIFERENTES SEDES DE LAS UNIDADES TECNOLÓGICAS DE SANTANDER.</t>
  </si>
  <si>
    <t>ADQUISICIÓN DE INSUMOS Y MATERIALES EN EL MARCO DE LA CREACIÓN DE UNA CULTURA INVESTIGATIVA QUE PROPENDA POR EL DESARROLLO DE PROYECTOS DE GRADO MODALIDAD INVESTIGACIÓN EN EL PROGRAMA DE INGENIERÍA AMBIENTAL A SABER: “FOTOCATÁLISIS COMO ALTERNATIVA AMBIENTAL PARA TRATAR LAS AGUAS RESIDUALES DEL LABORATORIO DE QUÍMICA DE LAS UNIDADES TECNOLÓGICAS DE SANTANDER” Y “REMOCIÓN DE MATERIA ORGÁNICA EN AGUAS RESIDUALES DOMESTICAS MEDIANTE REACTORES FOTO CATALÍTICOS”.</t>
  </si>
  <si>
    <t>ADQUISICIÓN DE BEBEDEROS O FUENTES DE AGUA REFRIGERADA PARA LAS INSTALACIONES FÍSICAS DE LAS UNIDADES TECNOLÓGICAS DE SANTANDER.</t>
  </si>
  <si>
    <t>15101506                15101801</t>
  </si>
  <si>
    <t>43233004                                                                                                            43233205</t>
  </si>
  <si>
    <t>60101609   60121008  55121907  55121726  44122020  44122003 60101602  55101500  60101606  55121503  55121606  14111536  14111509 14111807 55121706  55121714 55101506  55121714  44121505 14111611</t>
  </si>
  <si>
    <t>78181500  25172504  78181500  25171700  25172000</t>
  </si>
  <si>
    <t>82101601    82101602  82101503    82101504
82101603</t>
  </si>
  <si>
    <t>78111800      78101800          90111503</t>
  </si>
  <si>
    <t>76121501    47121709</t>
  </si>
  <si>
    <t>24102004  56101713  56112102  56101701   23121615  44111905  56112103  56101524  56131600  56101702  56101708  56111604   56121506  56112106   56121804  56101706     56121509  56101703  56111501  56101502        56101519  56112104   56111502  56101510  52131501</t>
  </si>
  <si>
    <t>41111601   41111622  20111614</t>
  </si>
  <si>
    <t>23242300    23241639</t>
  </si>
  <si>
    <t>55101500    55101524</t>
  </si>
  <si>
    <t>85161502   85161503</t>
  </si>
  <si>
    <t>FEBRERO</t>
  </si>
  <si>
    <t xml:space="preserve">FEBRERO </t>
  </si>
  <si>
    <t>ENERO</t>
  </si>
  <si>
    <t>MAYO</t>
  </si>
  <si>
    <t>JULIO</t>
  </si>
  <si>
    <t>AGOSTO</t>
  </si>
  <si>
    <t>MARZO</t>
  </si>
  <si>
    <t>ABRIL</t>
  </si>
  <si>
    <t xml:space="preserve">MAYO </t>
  </si>
  <si>
    <t>JUNIO</t>
  </si>
  <si>
    <t xml:space="preserve">SEPTIEMBRE </t>
  </si>
  <si>
    <t>10 MESES</t>
  </si>
  <si>
    <t xml:space="preserve">11 MESES </t>
  </si>
  <si>
    <t>12 MESES</t>
  </si>
  <si>
    <t>9 MESES</t>
  </si>
  <si>
    <t>6 MESES</t>
  </si>
  <si>
    <t>5 MESES</t>
  </si>
  <si>
    <t xml:space="preserve">10 MESES </t>
  </si>
  <si>
    <t>11 MESES</t>
  </si>
  <si>
    <t xml:space="preserve">5 MESES </t>
  </si>
  <si>
    <t>4 MESES</t>
  </si>
  <si>
    <t>1 MES</t>
  </si>
  <si>
    <t>3 MESES</t>
  </si>
  <si>
    <t>2 MESES</t>
  </si>
  <si>
    <t xml:space="preserve">1 MES </t>
  </si>
  <si>
    <t xml:space="preserve">3 MESES </t>
  </si>
  <si>
    <t>MINIMA CUANTIA</t>
  </si>
  <si>
    <t xml:space="preserve">SELECCIÓN ABREVIADA </t>
  </si>
  <si>
    <t xml:space="preserve">CONTRATACION DIRECTA </t>
  </si>
  <si>
    <t>SELECCIÓN ABRAVIADA</t>
  </si>
  <si>
    <t xml:space="preserve">LICITACION PUBLICA </t>
  </si>
  <si>
    <t>SELECCION ABREVIADA</t>
  </si>
  <si>
    <t>LICITACION PUBLICA</t>
  </si>
  <si>
    <t>RECURSOS PROPIOS- COMUNICACIONES Y TRANSPORTE</t>
  </si>
  <si>
    <t>OTROS GASTOS POR ADQUISICION DE SERVICIOS</t>
  </si>
  <si>
    <t>RECURSOS PROPIOS-MATERIALES Y SUMINISTROS</t>
  </si>
  <si>
    <t>INVERSION -RESURSOS PROPIOS</t>
  </si>
  <si>
    <t>RECURSOS PROPIOS-MANTENIMIENTO</t>
  </si>
  <si>
    <t>RESURSOS PROPIOS-MATERIALES Y SUMINISTROS -      IMPRESOS Y PUBLICACIONES</t>
  </si>
  <si>
    <t>RESUROS PROPIOS -IMPRESOS Y PUBLICACIONES</t>
  </si>
  <si>
    <t>RECURSOS PROPIOS</t>
  </si>
  <si>
    <t>RECURSOS PROPIOS-BIENESTAR INSTITUCIONAL</t>
  </si>
  <si>
    <t>RECURSOS PROPIOS-ARRENDAMIENTOS</t>
  </si>
  <si>
    <t>RECURSOS PROPIOS-GASTOS DE PERSONAL SUPERMUNERARIO</t>
  </si>
  <si>
    <t>INVERSION</t>
  </si>
  <si>
    <t xml:space="preserve">INVERSION </t>
  </si>
  <si>
    <r>
      <t>PRESTACION DEL SERVICIO DE SUMINISTRO DE ALIMENTACION Y ATENCION A LOS EVENTOS A REALIZARSE EN LAS DIFERENTES REGIONALES DE LAS UNIDADES TECNOLOGICAS DE SANTANDER, UBICADAS EN BUCARAMANGA, BARRANCABERMEJA, SAN GIL, VELEZ Y CUCUTA DURANTE EL AÑO 2014.</t>
    </r>
    <r>
      <rPr>
        <sz val="11"/>
        <color indexed="10"/>
        <rFont val="Arial"/>
        <family val="2"/>
      </rPr>
      <t xml:space="preserve"> </t>
    </r>
  </si>
  <si>
    <t xml:space="preserve">SUMINISTRO DE MATERIAL PREIMPRESO PARA LAS UNIDADES TECNOLOGICAS DE SANTANDER  </t>
  </si>
  <si>
    <t xml:space="preserve">SUMINISTRO DE REACTIVOS  QUIMICOS Y MATERIALES  PARA LOS LABORATORIOS DE QUIMICA Y BIOLOGIA  DE LA TECNOLOGIA EN RECURSOS  AMBIENTALES  Y LA INGENIERIA AMBIENTAL DE LAS UNIDADES TECNOLOGICAS DE SANTANDER. </t>
  </si>
  <si>
    <t>No</t>
  </si>
  <si>
    <t>N/A</t>
  </si>
  <si>
    <t>FABIO NIÑO LIEVANO                                                        GUSTAVO MORALES                                                            6917700 EXT 1004</t>
  </si>
  <si>
    <t>FABIO NIÑO LIEVANO                                                     6917700 EXT 1312</t>
  </si>
  <si>
    <t>MERCEDES RODRIGUEZ                                           MIGUEL ANGEL SANCHEZ VASQUEZ                          6917700 EXT 1007 1321</t>
  </si>
  <si>
    <t>MIGUEL ANGEL SANCHEZ VASQUEZ                       69177000 EXT 1321</t>
  </si>
  <si>
    <t>FABIO NIÑO LIEVANO                                                 6917700 EXT 1312</t>
  </si>
  <si>
    <t>MIGUEL ANGEL SANCHEZ                                          69177000 EXT 1321</t>
  </si>
  <si>
    <t>JULIO TORRES                                                           6917700 EXT 1228</t>
  </si>
  <si>
    <t>JULIO TORRES                                                                         6917700 EXT 1228</t>
  </si>
  <si>
    <t>SANDRA FERNANDEZ                                                            6917700 EXT 1306</t>
  </si>
  <si>
    <t>LUCIA CRISTINA DIAZ ARMENTA                                 6917700 EXT 1306</t>
  </si>
  <si>
    <t>FABIO NIÑO LIEVANO                                              MONICA PAOLA  MONSALVE                                      6917700 EXT 1201</t>
  </si>
  <si>
    <t>MARTHA COY BAUTISTA                                             6917700 EXT 1311</t>
  </si>
  <si>
    <t>FABIO NIÑO LIEVANO                                               6917700 EXT 1312</t>
  </si>
  <si>
    <t>FABIO GONZALEZ                                                        6917700 EXT 2008</t>
  </si>
  <si>
    <t>HECTOR GUILLERMO MORENO                                  6917700 EXT 1404</t>
  </si>
  <si>
    <t>CARLOS AMAYA CORREDOR                                      6917700 EXT 2012</t>
  </si>
  <si>
    <t>ALFREDO REYES SERPA                                               6917700 EXT  1303</t>
  </si>
  <si>
    <t>RAFAEL OSORIO THOMAS                                          6917700 EXT 1217</t>
  </si>
  <si>
    <t>RAFAEL OSORIO THOMAS                                  ORLANDO GONZALEZ BONILLA                             69177000 EXT 1217-1331</t>
  </si>
  <si>
    <t>RAFAEL OSORIO THOMAS                                        6917700 EXT 1217</t>
  </si>
  <si>
    <t>FABIO NIÑO LIEVANO                                              6917700 EXT 1312</t>
  </si>
  <si>
    <t>FABIO NIÑO LIEVANO                                             6917700 EXT 1312</t>
  </si>
  <si>
    <t>FABIO GONZALEZ                                                                                 6917700 EXT 2008</t>
  </si>
  <si>
    <t>RAFAEL OSORIO THOMAS                                                  6917700 EXT 1217</t>
  </si>
  <si>
    <t>FABIO ALONSO GONZALEZ                                              6917700 EXT 2008</t>
  </si>
  <si>
    <r>
      <rPr>
        <sz val="11"/>
        <color indexed="10"/>
        <rFont val="Arial"/>
        <family val="2"/>
      </rPr>
      <t>ADICIONAL No. 1</t>
    </r>
    <r>
      <rPr>
        <sz val="11"/>
        <rFont val="Arial"/>
        <family val="2"/>
      </rPr>
      <t xml:space="preserve"> AL CONTRATO DE SEGUROS  No. 1343-13 CELEBRADO ENTRE LAS UNIDADES TECNOLOGICAS DE SANTANDER Y LA UNION TEMPORAL SEGUROS DE VIDA DEL ESTADO S.A. - LA PREVISORA S.A. COMPAÑÍA DE SEGUROS.</t>
    </r>
  </si>
  <si>
    <r>
      <rPr>
        <sz val="11"/>
        <color indexed="10"/>
        <rFont val="Arial"/>
        <family val="2"/>
      </rPr>
      <t>ADICIONAL No. 1</t>
    </r>
    <r>
      <rPr>
        <sz val="11"/>
        <rFont val="Arial"/>
        <family val="2"/>
      </rPr>
      <t xml:space="preserve"> AL CONTRATO DE SEGUROS  No. 1344-13 CELEBRADO ENTRE LAS UNIDADES TECNOLOGICAS DE SANTANDER Y LA UNIÓN TEMPORAL LA PREVISORA S.A. – SEGUROS DEL ESTADO S.A.</t>
    </r>
  </si>
  <si>
    <t>Octubre  de 2014</t>
  </si>
  <si>
    <t>CONVENIO DE COOPERACION INTERINSTITUCIONAL ENTRE LAS UTS Y LOS COLEGIOS DIEGO HERNANDEZ DE GALLEGOS, EL INSTITUTO TECNICO SUPERIOR INDUSTRIAL DE BARRANCABERMEJA, INTITUCIÓN EDUCATIVA JFK Y EL INSTITUTO TECNICO EN COMUNICACIÓN DE BARRANCABERMEJA PARA EL FUNCIONAMIENTO DE LOS PROGRAMAS ACADÉMICOS DE LAS UNIDADES TECNOLÓGICAS DE SANTANDER EN LA JORNADA NOCTURNA</t>
  </si>
  <si>
    <t>41114204     41114210   43221700     41114207     41114200     27112001    27111600     41114205    27111804</t>
  </si>
  <si>
    <t>10171504    11101508  10151904    10151508   10151816    56101606   27112029    24111503</t>
  </si>
  <si>
    <t>CONVENIO DE COOPERACIÓN INSTITUCIONAL  ENTRE LAS UTS Y  EL MUNICIPIO DE BUCARAMANGA PARA LA FORMALIZACIÓN DEL USO DELA INFRAESTRUCTURA FISICA DE LOS COLEGIOS PÚBLICOS INSTITUTO SANTA MARIA GORETTI, INSTITUTO TÉCNICO NACIONAL DE COMERCIO, INSTITUTO POLITECNICO, INSTITUCIÓN EDUCATIVA NUESTRA SEÑORA DEL PILAR, COLEGIO AURELIO MARTINEZ MUTIS, COLEGIO JOSE CELESTINO MUTIS Y EL COLEGIO TECNICO EMPRESARIAL JOSE MARIA ESTEVEZ PARA EL FUNCIONAMIENTO DE LOS PROGRAMAS ACADÉMICOS EN LA JORNADA NOCTURNA DE LAS UNIDADES TECNOLÓGICAS DE SANTANDER.</t>
  </si>
  <si>
    <r>
      <t xml:space="preserve">SERVICIO DE </t>
    </r>
    <r>
      <rPr>
        <sz val="11"/>
        <color indexed="8"/>
        <rFont val="Arial"/>
        <family val="2"/>
      </rPr>
      <t>SERVICIO DE MANTENIMIENTO TÉCNICO, PREVENTIVO Y CORRECTIVO CON SUMINISTRO DE REPUESTOS PARA LOS EQUIPOS DE LOS CONSULTORIOS MEDICO, ODONTOLÓGICO Y FISIOTERAPIA DE LAS  UNIDADES TECNOLÓGICAS DE SANTANDER.</t>
    </r>
  </si>
  <si>
    <r>
      <t>CONTRATO DE ARRENDAMIENTO</t>
    </r>
    <r>
      <rPr>
        <sz val="11"/>
        <color indexed="10"/>
        <rFont val="Arial"/>
        <family val="2"/>
      </rPr>
      <t xml:space="preserve"> </t>
    </r>
    <r>
      <rPr>
        <sz val="11"/>
        <color indexed="9"/>
        <rFont val="Arial"/>
        <family val="2"/>
      </rPr>
      <t xml:space="preserve">: </t>
    </r>
    <r>
      <rPr>
        <sz val="11"/>
        <color indexed="8"/>
        <rFont val="Arial"/>
        <family val="2"/>
      </rPr>
      <t xml:space="preserve">CONCEDE EL USO Y GOCE DE UN ESPACIO  EN EL SEGUNDO PISO  DEL SUPE CENTRO COMERCIAL  ACRÓPOLIS  PARA EL FUNCIONAMIENTO  DE UN ASCENSOR  DESTINADO AL USO DE PERSONAS  DISCAPACITADAS  EN LA  BIBLIOTECA  VIRTUAL DE LAS UNIDADES  TECNOLÓGICAS DE SANTANDER </t>
    </r>
  </si>
  <si>
    <t xml:space="preserve">CONTRATO DE ARRENDAMIENTO  DEL CENTRO DE BIENESTAR  SAN JOSE -VELEZ </t>
  </si>
  <si>
    <r>
      <t>ADICIONAL  NO. 2</t>
    </r>
    <r>
      <rPr>
        <sz val="11"/>
        <color indexed="8"/>
        <rFont val="Arial"/>
        <family val="2"/>
      </rPr>
      <t xml:space="preserve"> -  ADICIONAR  EL VALOR  Y EL PLAZO  INICIALMENTE PACTADO  EN EL CONTRATO  DE OBRA                    No.  002123-12,  CUYO OBJETO CONSISTE  EN LA  CONSTRUCCIÓN DE LA PRIMERA ETAPA  DEL PROYECTO DE AMPLIACIÓN  Y ADECUACIÓN  DE LA SEDE PRINCIPAL  DE LAS UNIDADES TECNOLÓGICAS DE SANTANDER  EN BUCARAMANGA </t>
    </r>
  </si>
  <si>
    <r>
      <t xml:space="preserve">ADICIONAL  NO. 3,   </t>
    </r>
    <r>
      <rPr>
        <sz val="11"/>
        <color indexed="8"/>
        <rFont val="Arial"/>
        <family val="2"/>
      </rPr>
      <t xml:space="preserve">SE </t>
    </r>
    <r>
      <rPr>
        <sz val="11"/>
        <color indexed="8"/>
        <rFont val="Arial"/>
        <family val="2"/>
      </rPr>
      <t xml:space="preserve">ADICIONA  EL VALOR  Y EL PLAZO DEL  CONTRATO DE CONSULTORÍA No. 001935-12 CUYO OBJETO  ES LA INTERVENTORIA  TÉCNICA  ADMINISTRATIVA  Y FINANCIERA  AL CONTRATO  DE OBRA  PARA LA CONSTRUCCIÓN  DE LA PRIMERA ETAPA  DEL PROYECTO  AMPLIACIÓN  Y ADECUACIÓN  DE LA SEDE PRINCIPAL  DE LAS UNIDADES TECNOLÓGICAS DE SANTANDER </t>
    </r>
  </si>
  <si>
    <r>
      <t xml:space="preserve">ADICIONAL NO. 1,   </t>
    </r>
    <r>
      <rPr>
        <sz val="11"/>
        <color indexed="8"/>
        <rFont val="Arial"/>
        <family val="2"/>
      </rPr>
      <t xml:space="preserve">SE </t>
    </r>
    <r>
      <rPr>
        <sz val="11"/>
        <color indexed="8"/>
        <rFont val="Arial"/>
        <family val="2"/>
      </rPr>
      <t xml:space="preserve">ADICIONA  EL VALOR   DEL  CONTRATO DE CONSULTORÍA No. 001935-12 CUYO OBJETO  ES LA INTERVENTORIA  TÉCNICA  ADMINISTRATIVA  Y FINANCIERA  AL CONTRATO  DE OBRA  PARA LA CONSTRUCCIÓN  DE LA PRIMERA ETAPA  DEL PROYECTO  AMPLIACIÓN  Y ADECUACIÓN  DE LA SEDE PRINCIPAL  DE LAS UNIDADES TECNOLÓGICAS DE SANTANDER </t>
    </r>
  </si>
  <si>
    <t xml:space="preserve">ADQUISICIÓN DE LAS PÓLIZAS QUE CONFORMAN EL PROGRAMA DE SEGUROS DE LAS UNIDADES TECNOLÓGICAS DE SANTANDER de 2014 </t>
  </si>
  <si>
    <t xml:space="preserve">52161500      45111704    52161514      52161520      52161600       52161611            52161527      30141503              45111807      43232005                  26121639      52161535                            45111616      43223100  45111603      43232103  43232005      32101622    39112500      45121602    45121516      26111711   45121617     45111616    45111603     45121516       45121617     45121601     26111700      45121504     45121600      26111704   26111701      43211502   43211503     43211507    32101601     43201827    43200000     32101602    43211706     43211708   43211507     39121440   39121402     23271806    23271807     39121011  23271800     39121700 </t>
  </si>
  <si>
    <r>
      <t>ADQUISICIÓN DE EQUIPOS PARA EL MEJORAMIENTO DEL ÁREA DE MEDIOS AUDIOVISUALES, LA OFICINA DE RELACIONES DE INTERINSTITUCIONALES Y DE UN (1) SERVIDOR PARA LA EJECUCIÓN DEL PROYECTO DE INVESTIGACIÓN: LINEAMIENTOS PARA LA CONSTITUCIÓN DE UN ECOSISTEMA DIGITAL EN LAS UNIDADES TECNOLÓGICAS DE SANTANDER. LOTE 1: EQUIPOS Y SOFTWARE DE AUDIO Y VIDEO</t>
    </r>
    <r>
      <rPr>
        <u val="single"/>
        <sz val="8"/>
        <color indexed="8"/>
        <rFont val="Arial"/>
        <family val="2"/>
      </rPr>
      <t xml:space="preserve"> </t>
    </r>
  </si>
  <si>
    <t>ADQUISICIÓN DE SOFTWARE ECONOMÉTRICO PARA LA DIRECCIÓN DE INVESTIGACIONES DE LAS UNIDADES TECNOLÓGICAS DE SANTANDER</t>
  </si>
  <si>
    <t>COMPRA DE TARJETAS DE ADQUISICION DE DATOS PARA EL DESARROLLO DE LAS ASIGNATURAS SISTEMAS DE CONTROL, AUTOMATIZACION Y MANTENIMIENTO PREDICTIVO DE MAQUINAS ELECTRICAS DEL PROGRAMA DE INGENIERIA ELECTROMECANICA DE LAS UNIDADES TECNOLOGICAS DE SANTANDER.</t>
  </si>
  <si>
    <t>ADQUISICIÓN DE SOFTWARE DE TOPOGRAFÍA PARA LA MODELACIÓN DIGITAL DE INFORMACIÓN GEOGRÁFICA PARA EL PROGRAMA DE TECNOLOGÍA EN TOPOGRAFÍA</t>
  </si>
  <si>
    <t>43223328               26121607            43223306              26121607            72151602              72151600</t>
  </si>
  <si>
    <t>SUMINISTRO E INSTALACION DEL BACK-BONE DE FIBRA OPTICA CON EL FIN DE INTERCONECTAR LOS EDIFICIOS A, B Y C DE LAS UNIDADES TECNOLOGICAS DE SANTANDER.</t>
  </si>
  <si>
    <t>44121621     44122101  44121701     44121804     44111515     44101809     44101810     44103105     44122017     44122003     44121622     44122112                   44103112     44121805
31201512    31201503    44121615    43202003   43202001    44122011   44122104   44122100    44122107   44111800   44121706   14111514   14111807    44121708      60121120    14111507   14121812   14111500   44121634
44122118   44122002
44101602   44121716   60121124
44121613   44122010
44121503   44121619   44121636   43202005   44121618   60121800   
44103103   44102001   47131502  52141526   14111705  42131604    46182000  52151504    50161509  48101800   50201706  50201715 60101609  60121008  55121907  55121726  44122020  44122000  44122003  60101602 55101500  60101606  55121503  55121606  14111536  14111509   14111807  55121706   55121714  55101500   55101506  55121719   44121505 56131601   44111611</t>
  </si>
  <si>
    <t>86101705 93141506</t>
  </si>
  <si>
    <t>42151900 51142100</t>
  </si>
  <si>
    <t>46181500 46181700 46181800</t>
  </si>
  <si>
    <t>84131501 84131503 84131512 84131601 84131602 84131603 84131604 84131607</t>
  </si>
  <si>
    <t>32131016  41104820   40141605  39122333  43221811  39122315  43211617  39121308  25131802  26111701   26111722  25131802   26101100  43211730  43211609  43222640  25173303  32101636 43201531  32101661  41111970  41111500  32101650  25131802  32101500  32101545  41112114  41113116  41112300  41115324  43222640  32101650  43211618  32101630  32101639  32111500  26111701  32111504  32111503  32121505  32121609  32131007  32131016  26111701  43201531  31371002  44103124</t>
  </si>
  <si>
    <t xml:space="preserve">50131701  50161509  24121807  51171504  51131605  51171711  50111513  50151600  50111514  50302003 50315200  50304500  50305100  50315400 50305300  50402500  50317024  50435500   50402000  50402600 50412300  50415205 50417003  24112602 50111515  10151500 10191509  10171702 21101612 15101603  10171500 31151508 </t>
  </si>
  <si>
    <t>41122605   51171630  51102706   51102710   12352104   12142103   12141912   51211615   51171501   51171513   15101511   51142930   51171623   12352320   12352316   11101500   12352312   51102718   11101714   51211624   51171629  12141916   51181607   41116129   41121808  24112100   41122414  41121809     41122403   24112602  42132203   41122600   41123104   41122403   41104929   41121517   41103316   41122413   41121510   41121509   41113603   42131606   41112239   41112239   41121709   41121701   41121803   41122411</t>
  </si>
  <si>
    <t xml:space="preserve">25174801  27112703    40151601    23101510    23101502    27111729    60104608    60104600    27111701    27111708    27111700  27111729    27112123   27112105     39122109    40141736     27111617   23271400    27112409     56121802                      </t>
  </si>
  <si>
    <t>NOVIEMBRE</t>
  </si>
  <si>
    <t xml:space="preserve">OCTUBRE </t>
  </si>
  <si>
    <t>FABIO GONZALEZ                                                              6917700 EXT 2008</t>
  </si>
  <si>
    <t>ALFREDO REYES SERPA                                                     6917700 EXT  1303</t>
  </si>
  <si>
    <t>ALFREDO REYES SERPA                                                       6917700 EXT  1303</t>
  </si>
  <si>
    <t>FABIO NIÑO LIEVANO                                                        6917700 EXT 1312</t>
  </si>
  <si>
    <t xml:space="preserve">40101502         41104510     41111709         41115603      41104900         40151502     41103327          41104820     43221700   </t>
  </si>
  <si>
    <t>ADQUISICION DE MICROSCOPIOS PARA EL DESARROLLO DE PRÁCTICAS EN LAS AREAS DE MANTENIMIENTO Y FABRICACION DE EQUIPOS DEL PROGRAMA DE ELECTRONICA DE LAS UNIDADES TECNOLOGICAS DE SANTANDER</t>
  </si>
  <si>
    <t>ADQUISICION DE ESTEREOSCOPIOS PARA  EL PROGRAMA DE  TOPOGRAFIA  DE LAS SEDES DE BUCARAMANGA ,  Y CUCUTA  DE LAS UNIDADES TECNOLOGICAS DE SANTANDER</t>
  </si>
  <si>
    <t xml:space="preserve">ADQUISICIÓN  DE EQUIPOS  PARA  LA COMPLEMENTACIÓN  DEL LABORATORIO  DE QUÍMICA Y BIOLOGÍA  DEL PROGRAMA  DE TECNOLOGÍA  EN RECURSOS  AMBIENTALES  DE LAS UNIDADES TECNOLÓGICAS DE SANTANDER : LOTE NO. 1  Y LOTE 2 </t>
  </si>
  <si>
    <t>41114200    41114212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</si>
</sst>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240A]\ #,##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9">
    <font>
      <sz val="11"/>
      <color theme="1"/>
      <name val="Calibri"/>
      <family val="2"/>
    </font>
    <font>
      <sz val="11"/>
      <color indexed="8"/>
      <name val="Calibri"/>
      <family val="2"/>
    </font>
    <font>
      <sz val="11"/>
      <name val="Arial"/>
      <family val="2"/>
    </font>
    <font>
      <sz val="11"/>
      <color indexed="8"/>
      <name val="Arial"/>
      <family val="2"/>
    </font>
    <font>
      <sz val="11"/>
      <color indexed="10"/>
      <name val="Arial"/>
      <family val="2"/>
    </font>
    <font>
      <sz val="11"/>
      <color indexed="9"/>
      <name val="Arial"/>
      <family val="2"/>
    </font>
    <font>
      <u val="single"/>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0"/>
      <color indexed="8"/>
      <name val="Calibri"/>
      <family val="2"/>
    </font>
    <font>
      <sz val="8"/>
      <color indexed="8"/>
      <name val="Calibri"/>
      <family val="2"/>
    </font>
    <font>
      <sz val="11"/>
      <name val="Calibri"/>
      <family val="2"/>
    </font>
    <font>
      <sz val="9"/>
      <name val="Calibri"/>
      <family val="2"/>
    </font>
    <font>
      <i/>
      <sz val="12"/>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Calibri"/>
      <family val="2"/>
    </font>
    <font>
      <sz val="10"/>
      <color theme="1"/>
      <name val="Calibri"/>
      <family val="2"/>
    </font>
    <font>
      <sz val="11"/>
      <color rgb="FF000000"/>
      <name val="Arial"/>
      <family val="2"/>
    </font>
    <font>
      <sz val="8"/>
      <color theme="1"/>
      <name val="Calibri"/>
      <family val="2"/>
    </font>
    <font>
      <i/>
      <sz val="12"/>
      <color theme="1"/>
      <name val="Arial"/>
      <family val="2"/>
    </font>
    <font>
      <sz val="11"/>
      <color rgb="FFFF0000"/>
      <name val="Arial"/>
      <family val="2"/>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thin"/>
    </border>
    <border>
      <left style="thin"/>
      <right style="thin"/>
      <top style="medium"/>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9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9" fillId="0" borderId="0" xfId="0" applyFont="1" applyAlignment="1">
      <alignment/>
    </xf>
    <xf numFmtId="0" fontId="0" fillId="0" borderId="14" xfId="0" applyBorder="1" applyAlignment="1">
      <alignment wrapText="1"/>
    </xf>
    <xf numFmtId="0" fontId="0" fillId="0" borderId="0" xfId="0" applyFill="1" applyAlignment="1">
      <alignment wrapText="1"/>
    </xf>
    <xf numFmtId="0" fontId="0" fillId="0" borderId="11" xfId="0" applyBorder="1" applyAlignment="1" quotePrefix="1">
      <alignment horizontal="left" wrapText="1"/>
    </xf>
    <xf numFmtId="0" fontId="39" fillId="0" borderId="11" xfId="45" applyBorder="1" applyAlignment="1">
      <alignment wrapText="1"/>
    </xf>
    <xf numFmtId="0" fontId="0" fillId="0" borderId="11" xfId="0" applyBorder="1" applyAlignment="1">
      <alignment horizontal="justify" vertical="justify" wrapText="1"/>
    </xf>
    <xf numFmtId="0" fontId="0" fillId="0" borderId="11" xfId="0" applyBorder="1" applyAlignment="1">
      <alignment horizontal="left" vertical="justify" wrapText="1"/>
    </xf>
    <xf numFmtId="173" fontId="0" fillId="0" borderId="15" xfId="0" applyNumberFormat="1" applyBorder="1" applyAlignment="1">
      <alignment horizontal="right" wrapText="1"/>
    </xf>
    <xf numFmtId="0" fontId="0" fillId="0" borderId="0" xfId="0" applyBorder="1" applyAlignment="1">
      <alignment wrapText="1"/>
    </xf>
    <xf numFmtId="0" fontId="5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51" fillId="0" borderId="15" xfId="0" applyFont="1" applyFill="1" applyBorder="1" applyAlignment="1">
      <alignment horizontal="center" vertical="center" wrapText="1"/>
    </xf>
    <xf numFmtId="0" fontId="50" fillId="0" borderId="15" xfId="0" applyFont="1" applyFill="1" applyBorder="1" applyAlignment="1">
      <alignment vertical="center" wrapText="1"/>
    </xf>
    <xf numFmtId="0" fontId="50" fillId="0" borderId="15" xfId="0" applyFont="1" applyFill="1" applyBorder="1" applyAlignment="1">
      <alignment horizontal="center" vertical="center" wrapText="1"/>
    </xf>
    <xf numFmtId="0" fontId="32" fillId="23" borderId="12" xfId="38" applyBorder="1" applyAlignment="1">
      <alignment horizontal="center" vertical="center" wrapText="1"/>
    </xf>
    <xf numFmtId="0" fontId="32" fillId="23" borderId="16" xfId="38" applyBorder="1" applyAlignment="1">
      <alignment horizontal="center" vertical="center" wrapText="1"/>
    </xf>
    <xf numFmtId="0" fontId="32" fillId="23" borderId="13" xfId="38"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vertical="center" wrapText="1"/>
    </xf>
    <xf numFmtId="0" fontId="2" fillId="0" borderId="15" xfId="0" applyFont="1" applyFill="1" applyBorder="1" applyAlignment="1">
      <alignment vertical="center" wrapText="1"/>
    </xf>
    <xf numFmtId="14" fontId="0" fillId="0" borderId="17" xfId="0" applyNumberFormat="1" applyFill="1" applyBorder="1" applyAlignment="1">
      <alignment horizontal="center" vertical="center" wrapText="1"/>
    </xf>
    <xf numFmtId="0" fontId="50" fillId="0" borderId="15" xfId="0" applyFont="1" applyFill="1" applyBorder="1" applyAlignment="1">
      <alignment horizontal="justify" vertical="center"/>
    </xf>
    <xf numFmtId="14" fontId="52" fillId="0" borderId="17" xfId="0" applyNumberFormat="1" applyFont="1" applyFill="1" applyBorder="1" applyAlignment="1">
      <alignment horizontal="center" vertical="top" wrapText="1"/>
    </xf>
    <xf numFmtId="0" fontId="52" fillId="0" borderId="15" xfId="0" applyFont="1" applyFill="1" applyBorder="1" applyAlignment="1">
      <alignment horizontal="center" vertical="top" wrapText="1"/>
    </xf>
    <xf numFmtId="1" fontId="50" fillId="0" borderId="15" xfId="0" applyNumberFormat="1" applyFont="1" applyFill="1" applyBorder="1" applyAlignment="1">
      <alignment vertical="center" wrapText="1"/>
    </xf>
    <xf numFmtId="0" fontId="50" fillId="0" borderId="18" xfId="0" applyFont="1" applyFill="1" applyBorder="1" applyAlignment="1">
      <alignment horizontal="center" vertical="center"/>
    </xf>
    <xf numFmtId="14" fontId="0" fillId="0" borderId="18" xfId="0" applyNumberFormat="1" applyFill="1" applyBorder="1" applyAlignment="1">
      <alignment horizontal="center" vertical="center" wrapText="1"/>
    </xf>
    <xf numFmtId="0" fontId="2" fillId="0" borderId="19" xfId="0" applyFont="1" applyFill="1" applyBorder="1" applyAlignment="1">
      <alignment vertical="center" wrapText="1"/>
    </xf>
    <xf numFmtId="0" fontId="2" fillId="0" borderId="15" xfId="0" applyFont="1" applyFill="1" applyBorder="1" applyAlignment="1">
      <alignment horizontal="justify" vertical="center"/>
    </xf>
    <xf numFmtId="14" fontId="0" fillId="0" borderId="15" xfId="0" applyNumberFormat="1" applyFill="1" applyBorder="1" applyAlignment="1">
      <alignment horizontal="center" vertical="center" wrapText="1"/>
    </xf>
    <xf numFmtId="0" fontId="50" fillId="0" borderId="15" xfId="0" applyFont="1" applyFill="1" applyBorder="1" applyAlignment="1">
      <alignment horizontal="left" vertical="center" wrapText="1"/>
    </xf>
    <xf numFmtId="0" fontId="53" fillId="0" borderId="15" xfId="0" applyFont="1" applyFill="1" applyBorder="1" applyAlignment="1">
      <alignment horizontal="justify" vertical="center"/>
    </xf>
    <xf numFmtId="0" fontId="0" fillId="0" borderId="18" xfId="0" applyFill="1" applyBorder="1" applyAlignment="1">
      <alignment horizontal="center" vertical="center" wrapText="1"/>
    </xf>
    <xf numFmtId="0" fontId="50" fillId="0" borderId="20" xfId="0" applyFont="1" applyFill="1" applyBorder="1" applyAlignment="1">
      <alignment horizontal="center" vertical="center" wrapText="1"/>
    </xf>
    <xf numFmtId="14" fontId="50" fillId="0" borderId="15" xfId="0" applyNumberFormat="1" applyFont="1" applyFill="1" applyBorder="1" applyAlignment="1">
      <alignment horizontal="left" vertical="center" wrapText="1"/>
    </xf>
    <xf numFmtId="0" fontId="54" fillId="0" borderId="15" xfId="0" applyFont="1" applyFill="1" applyBorder="1" applyAlignment="1">
      <alignment horizontal="center" vertical="center" wrapText="1"/>
    </xf>
    <xf numFmtId="0" fontId="50" fillId="0" borderId="17" xfId="0" applyFont="1" applyFill="1" applyBorder="1" applyAlignment="1">
      <alignment vertical="center" wrapText="1"/>
    </xf>
    <xf numFmtId="0" fontId="53" fillId="0" borderId="18" xfId="0" applyFont="1" applyFill="1" applyBorder="1" applyAlignment="1">
      <alignment vertical="center" wrapText="1"/>
    </xf>
    <xf numFmtId="0" fontId="53" fillId="0" borderId="15" xfId="0" applyFont="1" applyFill="1" applyBorder="1" applyAlignment="1">
      <alignment horizontal="center" vertical="center" wrapText="1"/>
    </xf>
    <xf numFmtId="0" fontId="50" fillId="0" borderId="0" xfId="0" applyFont="1" applyFill="1" applyAlignment="1">
      <alignment horizontal="justify" vertical="center"/>
    </xf>
    <xf numFmtId="14" fontId="50" fillId="0" borderId="15"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53" fillId="0" borderId="16" xfId="0" applyFont="1" applyFill="1" applyBorder="1" applyAlignment="1">
      <alignment horizontal="left" vertical="center" wrapText="1"/>
    </xf>
    <xf numFmtId="14" fontId="28" fillId="0" borderId="15"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 fillId="0" borderId="15" xfId="0" applyFont="1" applyFill="1" applyBorder="1" applyAlignment="1">
      <alignment horizontal="justify" vertical="justify" wrapText="1"/>
    </xf>
    <xf numFmtId="0" fontId="2" fillId="0" borderId="15" xfId="0" applyFont="1" applyFill="1" applyBorder="1" applyAlignment="1">
      <alignment horizontal="justify" vertical="top"/>
    </xf>
    <xf numFmtId="14" fontId="0" fillId="0" borderId="15" xfId="0" applyNumberFormat="1" applyFill="1" applyBorder="1" applyAlignment="1">
      <alignment horizontal="center" vertical="top" wrapText="1"/>
    </xf>
    <xf numFmtId="0" fontId="0" fillId="0" borderId="15" xfId="0" applyFill="1" applyBorder="1" applyAlignment="1">
      <alignment horizontal="center" vertical="top" wrapText="1"/>
    </xf>
    <xf numFmtId="0" fontId="51" fillId="0" borderId="15" xfId="0" applyFont="1" applyFill="1" applyBorder="1" applyAlignment="1">
      <alignment horizontal="center" vertical="top" wrapText="1"/>
    </xf>
    <xf numFmtId="0" fontId="50" fillId="0" borderId="15" xfId="0" applyFont="1" applyFill="1" applyBorder="1" applyAlignment="1">
      <alignment horizontal="justify" vertical="top"/>
    </xf>
    <xf numFmtId="0" fontId="50" fillId="0" borderId="15" xfId="0" applyFont="1" applyFill="1" applyBorder="1" applyAlignment="1">
      <alignment horizontal="justify"/>
    </xf>
    <xf numFmtId="0" fontId="2" fillId="0" borderId="15" xfId="0" applyFont="1" applyFill="1" applyBorder="1" applyAlignment="1">
      <alignment wrapText="1"/>
    </xf>
    <xf numFmtId="0" fontId="28" fillId="0" borderId="15" xfId="0" applyFont="1" applyFill="1" applyBorder="1" applyAlignment="1">
      <alignment horizontal="center" wrapText="1"/>
    </xf>
    <xf numFmtId="0" fontId="53" fillId="0" borderId="15" xfId="0" applyFont="1" applyFill="1" applyBorder="1" applyAlignment="1">
      <alignment vertical="center" wrapText="1"/>
    </xf>
    <xf numFmtId="0" fontId="53" fillId="0" borderId="15" xfId="0" applyFont="1" applyFill="1" applyBorder="1" applyAlignment="1">
      <alignment vertical="top" wrapText="1"/>
    </xf>
    <xf numFmtId="14" fontId="0" fillId="0" borderId="19"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50" fillId="0" borderId="0" xfId="0" applyFont="1" applyFill="1" applyAlignment="1">
      <alignment horizontal="justify"/>
    </xf>
    <xf numFmtId="0" fontId="0" fillId="0" borderId="19" xfId="0" applyFill="1" applyBorder="1" applyAlignment="1">
      <alignment horizontal="center" vertical="center" wrapText="1"/>
    </xf>
    <xf numFmtId="0" fontId="53" fillId="0" borderId="15"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15" xfId="0" applyFill="1" applyBorder="1" applyAlignment="1">
      <alignment vertical="center"/>
    </xf>
    <xf numFmtId="0" fontId="2" fillId="0" borderId="21" xfId="0" applyFont="1" applyFill="1" applyBorder="1" applyAlignment="1">
      <alignment horizontal="justify" vertical="top" wrapText="1"/>
    </xf>
    <xf numFmtId="0" fontId="50" fillId="0" borderId="15" xfId="0" applyFont="1" applyBorder="1" applyAlignment="1">
      <alignment horizontal="justify"/>
    </xf>
    <xf numFmtId="0" fontId="56" fillId="0" borderId="0" xfId="0" applyFont="1" applyAlignment="1">
      <alignment horizontal="justify"/>
    </xf>
    <xf numFmtId="0" fontId="56" fillId="0" borderId="0" xfId="0" applyFont="1" applyAlignment="1">
      <alignment horizontal="justify" vertical="center"/>
    </xf>
    <xf numFmtId="0" fontId="56" fillId="0" borderId="15" xfId="0" applyFont="1" applyBorder="1" applyAlignment="1">
      <alignment horizontal="justify"/>
    </xf>
    <xf numFmtId="172" fontId="0" fillId="0" borderId="11" xfId="0" applyNumberFormat="1" applyFill="1" applyBorder="1" applyAlignment="1">
      <alignment wrapText="1"/>
    </xf>
    <xf numFmtId="0" fontId="50" fillId="0" borderId="15" xfId="0" applyFont="1" applyFill="1" applyBorder="1" applyAlignment="1">
      <alignment horizontal="center" vertical="top" wrapText="1"/>
    </xf>
    <xf numFmtId="0" fontId="2" fillId="0" borderId="15" xfId="0" applyFont="1" applyFill="1" applyBorder="1" applyAlignment="1">
      <alignment horizontal="center" vertical="center" wrapText="1"/>
    </xf>
    <xf numFmtId="0" fontId="50" fillId="0" borderId="0" xfId="0" applyFont="1" applyFill="1" applyAlignment="1">
      <alignment wrapText="1"/>
    </xf>
    <xf numFmtId="14" fontId="57" fillId="0" borderId="15" xfId="0" applyNumberFormat="1" applyFont="1" applyFill="1" applyBorder="1" applyAlignment="1">
      <alignment horizontal="center" vertical="center" wrapText="1"/>
    </xf>
    <xf numFmtId="0" fontId="57" fillId="0" borderId="0" xfId="0" applyFont="1" applyAlignment="1">
      <alignment horizontal="justify"/>
    </xf>
    <xf numFmtId="2" fontId="57" fillId="0" borderId="15" xfId="0" applyNumberFormat="1" applyFont="1" applyBorder="1" applyAlignment="1">
      <alignment wrapText="1"/>
    </xf>
    <xf numFmtId="3" fontId="58" fillId="0" borderId="0" xfId="0" applyNumberFormat="1" applyFont="1" applyAlignment="1">
      <alignment/>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50" fillId="33" borderId="1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s.edu.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5"/>
  <sheetViews>
    <sheetView tabSelected="1" zoomScale="80" zoomScaleNormal="80" zoomScalePageLayoutView="80" workbookViewId="0" topLeftCell="A79">
      <selection activeCell="C21" sqref="C19:C21"/>
    </sheetView>
  </sheetViews>
  <sheetFormatPr defaultColWidth="10.8515625" defaultRowHeight="15"/>
  <cols>
    <col min="1" max="1" width="10.8515625" style="1" customWidth="1"/>
    <col min="2" max="2" width="25.7109375" style="1" customWidth="1"/>
    <col min="3" max="3" width="66.421875" style="1" customWidth="1"/>
    <col min="4" max="4" width="13.140625" style="1" customWidth="1"/>
    <col min="5" max="5" width="11.140625" style="1" customWidth="1"/>
    <col min="6" max="6" width="16.28125" style="1" customWidth="1"/>
    <col min="7" max="7" width="18.421875" style="1" customWidth="1"/>
    <col min="8" max="8" width="16.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6" t="s">
        <v>20</v>
      </c>
    </row>
    <row r="3" ht="15">
      <c r="B3" s="6"/>
    </row>
    <row r="4" ht="15.75" thickBot="1">
      <c r="B4" s="6" t="s">
        <v>0</v>
      </c>
    </row>
    <row r="5" spans="2:9" ht="15">
      <c r="B5" s="4" t="s">
        <v>1</v>
      </c>
      <c r="C5" s="5" t="s">
        <v>27</v>
      </c>
      <c r="F5" s="83" t="s">
        <v>25</v>
      </c>
      <c r="G5" s="84"/>
      <c r="H5" s="84"/>
      <c r="I5" s="85"/>
    </row>
    <row r="6" spans="2:9" ht="15">
      <c r="B6" s="2" t="s">
        <v>2</v>
      </c>
      <c r="C6" s="3" t="s">
        <v>28</v>
      </c>
      <c r="F6" s="86"/>
      <c r="G6" s="87"/>
      <c r="H6" s="87"/>
      <c r="I6" s="88"/>
    </row>
    <row r="7" spans="2:9" ht="15">
      <c r="B7" s="2" t="s">
        <v>3</v>
      </c>
      <c r="C7" s="9">
        <v>6917700</v>
      </c>
      <c r="F7" s="86"/>
      <c r="G7" s="87"/>
      <c r="H7" s="87"/>
      <c r="I7" s="88"/>
    </row>
    <row r="8" spans="2:9" ht="15">
      <c r="B8" s="2" t="s">
        <v>16</v>
      </c>
      <c r="C8" s="10" t="s">
        <v>29</v>
      </c>
      <c r="F8" s="86"/>
      <c r="G8" s="87"/>
      <c r="H8" s="87"/>
      <c r="I8" s="88"/>
    </row>
    <row r="9" spans="2:9" ht="96.75" customHeight="1">
      <c r="B9" s="24" t="s">
        <v>19</v>
      </c>
      <c r="C9" s="11" t="s">
        <v>30</v>
      </c>
      <c r="F9" s="89"/>
      <c r="G9" s="90"/>
      <c r="H9" s="90"/>
      <c r="I9" s="91"/>
    </row>
    <row r="10" spans="2:9" ht="195">
      <c r="B10" s="24" t="s">
        <v>4</v>
      </c>
      <c r="C10" s="11" t="s">
        <v>31</v>
      </c>
      <c r="F10" s="8"/>
      <c r="G10" s="8"/>
      <c r="H10" s="8"/>
      <c r="I10" s="8"/>
    </row>
    <row r="11" spans="2:9" ht="60">
      <c r="B11" s="24" t="s">
        <v>5</v>
      </c>
      <c r="C11" s="12" t="s">
        <v>32</v>
      </c>
      <c r="F11" s="83" t="s">
        <v>24</v>
      </c>
      <c r="G11" s="84"/>
      <c r="H11" s="84"/>
      <c r="I11" s="85"/>
    </row>
    <row r="12" spans="2:9" ht="15">
      <c r="B12" s="2" t="s">
        <v>21</v>
      </c>
      <c r="C12" s="13">
        <f>SUM(H19:H83)</f>
        <v>17942527857</v>
      </c>
      <c r="F12" s="86"/>
      <c r="G12" s="87"/>
      <c r="H12" s="87"/>
      <c r="I12" s="88"/>
    </row>
    <row r="13" spans="2:9" ht="30">
      <c r="B13" s="2" t="s">
        <v>22</v>
      </c>
      <c r="C13" s="13">
        <v>172480000</v>
      </c>
      <c r="F13" s="86"/>
      <c r="G13" s="87"/>
      <c r="H13" s="87"/>
      <c r="I13" s="88"/>
    </row>
    <row r="14" spans="2:9" ht="30">
      <c r="B14" s="2" t="s">
        <v>23</v>
      </c>
      <c r="C14" s="13">
        <v>17248000</v>
      </c>
      <c r="F14" s="86"/>
      <c r="G14" s="87"/>
      <c r="H14" s="87"/>
      <c r="I14" s="88"/>
    </row>
    <row r="15" spans="2:9" ht="30.75" thickBot="1">
      <c r="B15" s="7" t="s">
        <v>18</v>
      </c>
      <c r="C15" s="75" t="s">
        <v>166</v>
      </c>
      <c r="F15" s="89"/>
      <c r="G15" s="90"/>
      <c r="H15" s="90"/>
      <c r="I15" s="91"/>
    </row>
    <row r="17" ht="15.75" thickBot="1">
      <c r="B17" s="6" t="s">
        <v>15</v>
      </c>
    </row>
    <row r="18" spans="2:12" s="23" customFormat="1" ht="75" customHeight="1">
      <c r="B18" s="20" t="s">
        <v>26</v>
      </c>
      <c r="C18" s="21" t="s">
        <v>6</v>
      </c>
      <c r="D18" s="21" t="s">
        <v>17</v>
      </c>
      <c r="E18" s="21" t="s">
        <v>7</v>
      </c>
      <c r="F18" s="21" t="s">
        <v>8</v>
      </c>
      <c r="G18" s="21" t="s">
        <v>9</v>
      </c>
      <c r="H18" s="21" t="s">
        <v>10</v>
      </c>
      <c r="I18" s="21" t="s">
        <v>11</v>
      </c>
      <c r="J18" s="21" t="s">
        <v>12</v>
      </c>
      <c r="K18" s="21" t="s">
        <v>13</v>
      </c>
      <c r="L18" s="22" t="s">
        <v>14</v>
      </c>
    </row>
    <row r="19" spans="2:12" ht="71.25">
      <c r="B19" s="19">
        <v>78102203</v>
      </c>
      <c r="C19" s="34" t="s">
        <v>33</v>
      </c>
      <c r="D19" s="26" t="s">
        <v>88</v>
      </c>
      <c r="E19" s="16" t="s">
        <v>99</v>
      </c>
      <c r="F19" s="16" t="s">
        <v>114</v>
      </c>
      <c r="G19" s="17" t="s">
        <v>121</v>
      </c>
      <c r="H19" s="18">
        <v>10000000</v>
      </c>
      <c r="I19" s="18">
        <v>10000000</v>
      </c>
      <c r="J19" s="19" t="s">
        <v>137</v>
      </c>
      <c r="K19" s="19" t="s">
        <v>138</v>
      </c>
      <c r="L19" s="16" t="s">
        <v>140</v>
      </c>
    </row>
    <row r="20" spans="2:12" ht="85.5">
      <c r="B20" s="15">
        <v>90101600</v>
      </c>
      <c r="C20" s="34" t="s">
        <v>134</v>
      </c>
      <c r="D20" s="26" t="s">
        <v>89</v>
      </c>
      <c r="E20" s="16" t="s">
        <v>99</v>
      </c>
      <c r="F20" s="16" t="s">
        <v>115</v>
      </c>
      <c r="G20" s="17" t="s">
        <v>122</v>
      </c>
      <c r="H20" s="18">
        <v>210000000</v>
      </c>
      <c r="I20" s="18">
        <v>210000000</v>
      </c>
      <c r="J20" s="19" t="s">
        <v>137</v>
      </c>
      <c r="K20" s="19" t="s">
        <v>138</v>
      </c>
      <c r="L20" s="16" t="s">
        <v>140</v>
      </c>
    </row>
    <row r="21" spans="2:12" ht="42.75">
      <c r="B21" s="19" t="s">
        <v>76</v>
      </c>
      <c r="C21" s="34" t="s">
        <v>34</v>
      </c>
      <c r="D21" s="26" t="s">
        <v>90</v>
      </c>
      <c r="E21" s="16" t="s">
        <v>100</v>
      </c>
      <c r="F21" s="16" t="s">
        <v>115</v>
      </c>
      <c r="G21" s="17" t="s">
        <v>123</v>
      </c>
      <c r="H21" s="18">
        <v>30000000</v>
      </c>
      <c r="I21" s="18">
        <v>30000000</v>
      </c>
      <c r="J21" s="19" t="s">
        <v>137</v>
      </c>
      <c r="K21" s="19" t="s">
        <v>138</v>
      </c>
      <c r="L21" s="16" t="s">
        <v>140</v>
      </c>
    </row>
    <row r="22" spans="2:12" ht="42.75">
      <c r="B22" s="15">
        <v>82121700</v>
      </c>
      <c r="C22" s="34" t="s">
        <v>35</v>
      </c>
      <c r="D22" s="26" t="s">
        <v>90</v>
      </c>
      <c r="E22" s="16" t="s">
        <v>100</v>
      </c>
      <c r="F22" s="16" t="s">
        <v>115</v>
      </c>
      <c r="G22" s="17" t="s">
        <v>123</v>
      </c>
      <c r="H22" s="18">
        <v>17240000</v>
      </c>
      <c r="I22" s="18">
        <v>17240000</v>
      </c>
      <c r="J22" s="19" t="s">
        <v>137</v>
      </c>
      <c r="K22" s="19" t="s">
        <v>138</v>
      </c>
      <c r="L22" s="16" t="s">
        <v>140</v>
      </c>
    </row>
    <row r="23" spans="2:12" ht="57">
      <c r="B23" s="19" t="s">
        <v>77</v>
      </c>
      <c r="C23" s="34" t="s">
        <v>36</v>
      </c>
      <c r="D23" s="28" t="s">
        <v>90</v>
      </c>
      <c r="E23" s="29" t="s">
        <v>101</v>
      </c>
      <c r="F23" s="29" t="s">
        <v>115</v>
      </c>
      <c r="G23" s="41" t="s">
        <v>124</v>
      </c>
      <c r="H23" s="30">
        <v>117524554</v>
      </c>
      <c r="I23" s="30">
        <v>117524554</v>
      </c>
      <c r="J23" s="19" t="s">
        <v>137</v>
      </c>
      <c r="K23" s="19" t="s">
        <v>138</v>
      </c>
      <c r="L23" s="16" t="s">
        <v>140</v>
      </c>
    </row>
    <row r="24" spans="2:12" ht="57">
      <c r="B24" s="31">
        <v>72101506</v>
      </c>
      <c r="C24" s="34" t="s">
        <v>37</v>
      </c>
      <c r="D24" s="32" t="s">
        <v>88</v>
      </c>
      <c r="E24" s="16" t="s">
        <v>100</v>
      </c>
      <c r="F24" s="16" t="s">
        <v>114</v>
      </c>
      <c r="G24" s="17" t="s">
        <v>125</v>
      </c>
      <c r="H24" s="18">
        <v>4072500</v>
      </c>
      <c r="I24" s="18">
        <v>4072500</v>
      </c>
      <c r="J24" s="19" t="s">
        <v>137</v>
      </c>
      <c r="K24" s="19" t="s">
        <v>138</v>
      </c>
      <c r="L24" s="16" t="s">
        <v>139</v>
      </c>
    </row>
    <row r="25" spans="2:12" ht="138.75" customHeight="1">
      <c r="B25" s="33" t="s">
        <v>185</v>
      </c>
      <c r="C25" s="34" t="s">
        <v>38</v>
      </c>
      <c r="D25" s="35" t="s">
        <v>88</v>
      </c>
      <c r="E25" s="16" t="s">
        <v>102</v>
      </c>
      <c r="F25" s="16" t="s">
        <v>115</v>
      </c>
      <c r="G25" s="17" t="s">
        <v>126</v>
      </c>
      <c r="H25" s="18">
        <v>416211097</v>
      </c>
      <c r="I25" s="18">
        <v>416211097</v>
      </c>
      <c r="J25" s="19" t="s">
        <v>137</v>
      </c>
      <c r="K25" s="19" t="s">
        <v>138</v>
      </c>
      <c r="L25" s="16" t="s">
        <v>141</v>
      </c>
    </row>
    <row r="26" spans="2:12" ht="142.5">
      <c r="B26" s="36" t="s">
        <v>78</v>
      </c>
      <c r="C26" s="18" t="s">
        <v>135</v>
      </c>
      <c r="D26" s="35" t="s">
        <v>88</v>
      </c>
      <c r="E26" s="16" t="s">
        <v>102</v>
      </c>
      <c r="F26" s="16" t="s">
        <v>115</v>
      </c>
      <c r="G26" s="17" t="s">
        <v>126</v>
      </c>
      <c r="H26" s="18">
        <v>198932762</v>
      </c>
      <c r="I26" s="18">
        <v>198932762</v>
      </c>
      <c r="J26" s="19" t="s">
        <v>137</v>
      </c>
      <c r="K26" s="19" t="s">
        <v>138</v>
      </c>
      <c r="L26" s="16" t="s">
        <v>142</v>
      </c>
    </row>
    <row r="27" spans="2:12" ht="72" thickBot="1">
      <c r="B27" s="31">
        <v>72101506</v>
      </c>
      <c r="C27" s="37" t="s">
        <v>39</v>
      </c>
      <c r="D27" s="32" t="s">
        <v>90</v>
      </c>
      <c r="E27" s="38" t="s">
        <v>99</v>
      </c>
      <c r="F27" s="16" t="s">
        <v>116</v>
      </c>
      <c r="G27" s="17" t="s">
        <v>125</v>
      </c>
      <c r="H27" s="18">
        <v>9285800</v>
      </c>
      <c r="I27" s="18">
        <v>9285800</v>
      </c>
      <c r="J27" s="19" t="s">
        <v>137</v>
      </c>
      <c r="K27" s="19" t="s">
        <v>138</v>
      </c>
      <c r="L27" s="16" t="s">
        <v>143</v>
      </c>
    </row>
    <row r="28" spans="2:12" ht="42.75">
      <c r="B28" s="39" t="s">
        <v>79</v>
      </c>
      <c r="C28" s="40" t="s">
        <v>40</v>
      </c>
      <c r="D28" s="35" t="s">
        <v>88</v>
      </c>
      <c r="E28" s="16" t="s">
        <v>103</v>
      </c>
      <c r="F28" s="16" t="s">
        <v>115</v>
      </c>
      <c r="G28" s="41" t="s">
        <v>125</v>
      </c>
      <c r="H28" s="30">
        <v>34408681</v>
      </c>
      <c r="I28" s="30">
        <v>34408681</v>
      </c>
      <c r="J28" s="19" t="s">
        <v>137</v>
      </c>
      <c r="K28" s="19" t="s">
        <v>138</v>
      </c>
      <c r="L28" s="16" t="s">
        <v>140</v>
      </c>
    </row>
    <row r="29" spans="2:12" ht="57">
      <c r="B29" s="19">
        <v>78181500</v>
      </c>
      <c r="C29" s="42" t="s">
        <v>41</v>
      </c>
      <c r="D29" s="35" t="s">
        <v>90</v>
      </c>
      <c r="E29" s="16" t="s">
        <v>104</v>
      </c>
      <c r="F29" s="16" t="s">
        <v>116</v>
      </c>
      <c r="G29" s="17" t="s">
        <v>125</v>
      </c>
      <c r="H29" s="18">
        <v>11750758</v>
      </c>
      <c r="I29" s="18">
        <v>11750758</v>
      </c>
      <c r="J29" s="19" t="s">
        <v>137</v>
      </c>
      <c r="K29" s="19" t="s">
        <v>138</v>
      </c>
      <c r="L29" s="16" t="s">
        <v>140</v>
      </c>
    </row>
    <row r="30" spans="2:12" ht="57">
      <c r="B30" s="43" t="s">
        <v>80</v>
      </c>
      <c r="C30" s="27" t="s">
        <v>42</v>
      </c>
      <c r="D30" s="35" t="s">
        <v>88</v>
      </c>
      <c r="E30" s="16" t="s">
        <v>99</v>
      </c>
      <c r="F30" s="16" t="s">
        <v>115</v>
      </c>
      <c r="G30" s="17" t="s">
        <v>127</v>
      </c>
      <c r="H30" s="18">
        <v>170000000</v>
      </c>
      <c r="I30" s="18">
        <v>170000000</v>
      </c>
      <c r="J30" s="19" t="s">
        <v>137</v>
      </c>
      <c r="K30" s="19" t="s">
        <v>138</v>
      </c>
      <c r="L30" s="16" t="s">
        <v>144</v>
      </c>
    </row>
    <row r="31" spans="2:12" ht="57">
      <c r="B31" s="44">
        <v>92101501</v>
      </c>
      <c r="C31" s="27" t="s">
        <v>43</v>
      </c>
      <c r="D31" s="35" t="s">
        <v>90</v>
      </c>
      <c r="E31" s="16" t="s">
        <v>105</v>
      </c>
      <c r="F31" s="16" t="s">
        <v>118</v>
      </c>
      <c r="G31" s="17" t="s">
        <v>123</v>
      </c>
      <c r="H31" s="18">
        <v>153462069</v>
      </c>
      <c r="I31" s="18">
        <v>153462069</v>
      </c>
      <c r="J31" s="19" t="s">
        <v>137</v>
      </c>
      <c r="K31" s="19" t="s">
        <v>138</v>
      </c>
      <c r="L31" s="16" t="s">
        <v>140</v>
      </c>
    </row>
    <row r="32" spans="2:12" ht="79.5" customHeight="1">
      <c r="B32" s="40" t="s">
        <v>81</v>
      </c>
      <c r="C32" s="27" t="s">
        <v>44</v>
      </c>
      <c r="D32" s="35" t="s">
        <v>91</v>
      </c>
      <c r="E32" s="16" t="s">
        <v>102</v>
      </c>
      <c r="F32" s="16" t="s">
        <v>115</v>
      </c>
      <c r="G32" s="17" t="s">
        <v>128</v>
      </c>
      <c r="H32" s="18">
        <v>330000000</v>
      </c>
      <c r="I32" s="18">
        <v>330000000</v>
      </c>
      <c r="J32" s="19" t="s">
        <v>137</v>
      </c>
      <c r="K32" s="19" t="s">
        <v>138</v>
      </c>
      <c r="L32" s="16" t="s">
        <v>145</v>
      </c>
    </row>
    <row r="33" spans="2:12" ht="71.25">
      <c r="B33" s="40" t="s">
        <v>82</v>
      </c>
      <c r="C33" s="45" t="s">
        <v>45</v>
      </c>
      <c r="D33" s="35" t="s">
        <v>90</v>
      </c>
      <c r="E33" s="16" t="s">
        <v>100</v>
      </c>
      <c r="F33" s="16" t="s">
        <v>114</v>
      </c>
      <c r="G33" s="17" t="s">
        <v>123</v>
      </c>
      <c r="H33" s="18">
        <v>3256000</v>
      </c>
      <c r="I33" s="18">
        <v>3256000</v>
      </c>
      <c r="J33" s="19" t="s">
        <v>137</v>
      </c>
      <c r="K33" s="19" t="s">
        <v>138</v>
      </c>
      <c r="L33" s="16" t="s">
        <v>146</v>
      </c>
    </row>
    <row r="34" spans="2:12" ht="30">
      <c r="B34" s="15">
        <v>78181500</v>
      </c>
      <c r="C34" s="27" t="s">
        <v>46</v>
      </c>
      <c r="D34" s="35" t="s">
        <v>88</v>
      </c>
      <c r="E34" s="16" t="s">
        <v>100</v>
      </c>
      <c r="F34" s="16" t="s">
        <v>114</v>
      </c>
      <c r="G34" s="17" t="s">
        <v>128</v>
      </c>
      <c r="H34" s="18">
        <v>4800000</v>
      </c>
      <c r="I34" s="18">
        <v>4800000</v>
      </c>
      <c r="J34" s="19" t="s">
        <v>137</v>
      </c>
      <c r="K34" s="19" t="s">
        <v>138</v>
      </c>
      <c r="L34" s="16" t="s">
        <v>140</v>
      </c>
    </row>
    <row r="35" spans="2:12" ht="36">
      <c r="B35" s="46" t="s">
        <v>186</v>
      </c>
      <c r="C35" s="25" t="s">
        <v>47</v>
      </c>
      <c r="D35" s="35" t="s">
        <v>90</v>
      </c>
      <c r="E35" s="16" t="s">
        <v>100</v>
      </c>
      <c r="F35" s="16" t="s">
        <v>116</v>
      </c>
      <c r="G35" s="17" t="s">
        <v>129</v>
      </c>
      <c r="H35" s="18">
        <v>350000000</v>
      </c>
      <c r="I35" s="18">
        <v>350000000</v>
      </c>
      <c r="J35" s="19" t="s">
        <v>137</v>
      </c>
      <c r="K35" s="19" t="s">
        <v>138</v>
      </c>
      <c r="L35" s="16" t="s">
        <v>147</v>
      </c>
    </row>
    <row r="36" spans="2:12" ht="42.75">
      <c r="B36" s="15">
        <v>80131500</v>
      </c>
      <c r="C36" s="47" t="s">
        <v>48</v>
      </c>
      <c r="D36" s="16" t="s">
        <v>90</v>
      </c>
      <c r="E36" s="16" t="s">
        <v>99</v>
      </c>
      <c r="F36" s="16" t="s">
        <v>116</v>
      </c>
      <c r="G36" s="17" t="s">
        <v>130</v>
      </c>
      <c r="H36" s="18">
        <v>65093034</v>
      </c>
      <c r="I36" s="18">
        <v>65093034</v>
      </c>
      <c r="J36" s="19" t="s">
        <v>137</v>
      </c>
      <c r="K36" s="19" t="s">
        <v>138</v>
      </c>
      <c r="L36" s="16" t="s">
        <v>140</v>
      </c>
    </row>
    <row r="37" spans="2:12" ht="30">
      <c r="B37" s="15">
        <v>80131500</v>
      </c>
      <c r="C37" s="47" t="s">
        <v>49</v>
      </c>
      <c r="D37" s="16" t="s">
        <v>90</v>
      </c>
      <c r="E37" s="16" t="s">
        <v>99</v>
      </c>
      <c r="F37" s="16" t="s">
        <v>116</v>
      </c>
      <c r="G37" s="17" t="s">
        <v>130</v>
      </c>
      <c r="H37" s="18">
        <v>27798556</v>
      </c>
      <c r="I37" s="18">
        <v>27798556</v>
      </c>
      <c r="J37" s="19" t="s">
        <v>137</v>
      </c>
      <c r="K37" s="19" t="s">
        <v>138</v>
      </c>
      <c r="L37" s="16" t="s">
        <v>140</v>
      </c>
    </row>
    <row r="38" spans="2:12" ht="30">
      <c r="B38" s="15">
        <v>80131500</v>
      </c>
      <c r="C38" s="47" t="s">
        <v>50</v>
      </c>
      <c r="D38" s="16" t="s">
        <v>90</v>
      </c>
      <c r="E38" s="16" t="s">
        <v>99</v>
      </c>
      <c r="F38" s="16" t="s">
        <v>116</v>
      </c>
      <c r="G38" s="17" t="s">
        <v>130</v>
      </c>
      <c r="H38" s="18">
        <v>8612920</v>
      </c>
      <c r="I38" s="18">
        <v>8612920</v>
      </c>
      <c r="J38" s="19" t="s">
        <v>137</v>
      </c>
      <c r="K38" s="19" t="s">
        <v>138</v>
      </c>
      <c r="L38" s="16" t="s">
        <v>140</v>
      </c>
    </row>
    <row r="39" spans="2:12" ht="57">
      <c r="B39" s="15">
        <v>80131500</v>
      </c>
      <c r="C39" s="47" t="s">
        <v>51</v>
      </c>
      <c r="D39" s="16" t="s">
        <v>90</v>
      </c>
      <c r="E39" s="16" t="s">
        <v>106</v>
      </c>
      <c r="F39" s="16" t="s">
        <v>116</v>
      </c>
      <c r="G39" s="17" t="s">
        <v>130</v>
      </c>
      <c r="H39" s="18">
        <v>72156850</v>
      </c>
      <c r="I39" s="18">
        <v>72156850</v>
      </c>
      <c r="J39" s="19" t="s">
        <v>137</v>
      </c>
      <c r="K39" s="19" t="s">
        <v>138</v>
      </c>
      <c r="L39" s="16" t="s">
        <v>140</v>
      </c>
    </row>
    <row r="40" spans="2:12" ht="30">
      <c r="B40" s="15">
        <v>80131500</v>
      </c>
      <c r="C40" s="47" t="s">
        <v>52</v>
      </c>
      <c r="D40" s="16" t="s">
        <v>90</v>
      </c>
      <c r="E40" s="16" t="s">
        <v>99</v>
      </c>
      <c r="F40" s="16" t="s">
        <v>116</v>
      </c>
      <c r="G40" s="17" t="s">
        <v>130</v>
      </c>
      <c r="H40" s="18">
        <v>6989686</v>
      </c>
      <c r="I40" s="18">
        <v>6989686</v>
      </c>
      <c r="J40" s="19" t="s">
        <v>137</v>
      </c>
      <c r="K40" s="19" t="s">
        <v>138</v>
      </c>
      <c r="L40" s="16" t="s">
        <v>140</v>
      </c>
    </row>
    <row r="41" spans="2:12" ht="30">
      <c r="B41" s="15">
        <v>80131500</v>
      </c>
      <c r="C41" s="47" t="s">
        <v>173</v>
      </c>
      <c r="D41" s="16" t="s">
        <v>92</v>
      </c>
      <c r="E41" s="16" t="s">
        <v>107</v>
      </c>
      <c r="F41" s="16" t="s">
        <v>116</v>
      </c>
      <c r="G41" s="17" t="s">
        <v>130</v>
      </c>
      <c r="H41" s="18">
        <v>12500000</v>
      </c>
      <c r="I41" s="18">
        <v>12500000</v>
      </c>
      <c r="J41" s="19" t="s">
        <v>137</v>
      </c>
      <c r="K41" s="19" t="s">
        <v>138</v>
      </c>
      <c r="L41" s="16" t="s">
        <v>140</v>
      </c>
    </row>
    <row r="42" spans="2:12" ht="114">
      <c r="B42" s="15">
        <v>93121601</v>
      </c>
      <c r="C42" s="70" t="s">
        <v>167</v>
      </c>
      <c r="D42" s="16" t="s">
        <v>93</v>
      </c>
      <c r="E42" s="16" t="s">
        <v>104</v>
      </c>
      <c r="F42" s="16" t="s">
        <v>116</v>
      </c>
      <c r="G42" s="17" t="s">
        <v>130</v>
      </c>
      <c r="H42" s="18">
        <v>35216184</v>
      </c>
      <c r="I42" s="18">
        <v>35216184</v>
      </c>
      <c r="J42" s="19" t="s">
        <v>137</v>
      </c>
      <c r="K42" s="19" t="s">
        <v>138</v>
      </c>
      <c r="L42" s="16" t="s">
        <v>140</v>
      </c>
    </row>
    <row r="43" spans="2:12" ht="157.5" customHeight="1">
      <c r="B43" s="15">
        <v>93121601</v>
      </c>
      <c r="C43" s="57" t="s">
        <v>170</v>
      </c>
      <c r="D43" s="16" t="s">
        <v>93</v>
      </c>
      <c r="E43" s="16" t="s">
        <v>108</v>
      </c>
      <c r="F43" s="16" t="s">
        <v>116</v>
      </c>
      <c r="G43" s="17" t="s">
        <v>130</v>
      </c>
      <c r="H43" s="18">
        <v>56082504</v>
      </c>
      <c r="I43" s="18">
        <v>56082504</v>
      </c>
      <c r="J43" s="19" t="s">
        <v>137</v>
      </c>
      <c r="K43" s="19" t="s">
        <v>138</v>
      </c>
      <c r="L43" s="16" t="s">
        <v>140</v>
      </c>
    </row>
    <row r="44" spans="2:12" ht="36.75" thickBot="1">
      <c r="B44" s="15">
        <v>80111600</v>
      </c>
      <c r="C44" s="25" t="s">
        <v>53</v>
      </c>
      <c r="D44" s="35" t="s">
        <v>90</v>
      </c>
      <c r="E44" s="16" t="s">
        <v>106</v>
      </c>
      <c r="F44" s="16" t="s">
        <v>116</v>
      </c>
      <c r="G44" s="17" t="s">
        <v>131</v>
      </c>
      <c r="H44" s="18">
        <v>3010000000</v>
      </c>
      <c r="I44" s="18">
        <v>3010000000</v>
      </c>
      <c r="J44" s="19" t="s">
        <v>137</v>
      </c>
      <c r="K44" s="19" t="s">
        <v>138</v>
      </c>
      <c r="L44" s="16" t="s">
        <v>148</v>
      </c>
    </row>
    <row r="45" spans="2:12" ht="185.25">
      <c r="B45" s="48" t="s">
        <v>83</v>
      </c>
      <c r="C45" s="25" t="s">
        <v>54</v>
      </c>
      <c r="D45" s="49" t="s">
        <v>90</v>
      </c>
      <c r="E45" s="50" t="s">
        <v>108</v>
      </c>
      <c r="F45" s="50" t="s">
        <v>115</v>
      </c>
      <c r="G45" s="51" t="s">
        <v>133</v>
      </c>
      <c r="H45" s="18">
        <v>1499298245</v>
      </c>
      <c r="I45" s="18">
        <v>1499298245</v>
      </c>
      <c r="J45" s="19" t="s">
        <v>137</v>
      </c>
      <c r="K45" s="19" t="s">
        <v>138</v>
      </c>
      <c r="L45" s="16" t="s">
        <v>149</v>
      </c>
    </row>
    <row r="46" spans="2:12" ht="85.5">
      <c r="B46" s="15">
        <v>81111805</v>
      </c>
      <c r="C46" s="25" t="s">
        <v>55</v>
      </c>
      <c r="D46" s="35" t="s">
        <v>90</v>
      </c>
      <c r="E46" s="16" t="s">
        <v>101</v>
      </c>
      <c r="F46" s="16" t="s">
        <v>116</v>
      </c>
      <c r="G46" s="17" t="s">
        <v>125</v>
      </c>
      <c r="H46" s="18">
        <v>74000000</v>
      </c>
      <c r="I46" s="18">
        <v>74000000</v>
      </c>
      <c r="J46" s="19" t="s">
        <v>137</v>
      </c>
      <c r="K46" s="19" t="s">
        <v>138</v>
      </c>
      <c r="L46" s="16" t="s">
        <v>150</v>
      </c>
    </row>
    <row r="47" spans="2:12" ht="71.25">
      <c r="B47" s="46" t="s">
        <v>187</v>
      </c>
      <c r="C47" s="25" t="s">
        <v>56</v>
      </c>
      <c r="D47" s="35" t="s">
        <v>88</v>
      </c>
      <c r="E47" s="16" t="s">
        <v>102</v>
      </c>
      <c r="F47" s="16" t="s">
        <v>117</v>
      </c>
      <c r="G47" s="17" t="s">
        <v>129</v>
      </c>
      <c r="H47" s="18">
        <v>29000000</v>
      </c>
      <c r="I47" s="18">
        <v>29000000</v>
      </c>
      <c r="J47" s="19" t="s">
        <v>137</v>
      </c>
      <c r="K47" s="19" t="s">
        <v>138</v>
      </c>
      <c r="L47" s="16" t="s">
        <v>146</v>
      </c>
    </row>
    <row r="48" spans="2:12" ht="42.75">
      <c r="B48" s="19" t="s">
        <v>188</v>
      </c>
      <c r="C48" s="25" t="s">
        <v>57</v>
      </c>
      <c r="D48" s="35" t="s">
        <v>88</v>
      </c>
      <c r="E48" s="16" t="s">
        <v>109</v>
      </c>
      <c r="F48" s="16" t="s">
        <v>115</v>
      </c>
      <c r="G48" s="17" t="s">
        <v>128</v>
      </c>
      <c r="H48" s="18">
        <v>70000000</v>
      </c>
      <c r="I48" s="18">
        <v>70000000</v>
      </c>
      <c r="J48" s="19" t="s">
        <v>137</v>
      </c>
      <c r="K48" s="19" t="s">
        <v>138</v>
      </c>
      <c r="L48" s="16" t="s">
        <v>151</v>
      </c>
    </row>
    <row r="49" spans="2:12" ht="57">
      <c r="B49" s="15">
        <v>73152101</v>
      </c>
      <c r="C49" s="52" t="s">
        <v>58</v>
      </c>
      <c r="D49" s="35" t="s">
        <v>94</v>
      </c>
      <c r="E49" s="16" t="s">
        <v>109</v>
      </c>
      <c r="F49" s="16" t="s">
        <v>114</v>
      </c>
      <c r="G49" s="17" t="s">
        <v>128</v>
      </c>
      <c r="H49" s="18">
        <v>9600000</v>
      </c>
      <c r="I49" s="18">
        <v>9600000</v>
      </c>
      <c r="J49" s="19" t="s">
        <v>137</v>
      </c>
      <c r="K49" s="19" t="s">
        <v>138</v>
      </c>
      <c r="L49" s="16" t="s">
        <v>149</v>
      </c>
    </row>
    <row r="50" spans="2:12" ht="57">
      <c r="B50" s="76" t="s">
        <v>189</v>
      </c>
      <c r="C50" s="53" t="s">
        <v>164</v>
      </c>
      <c r="D50" s="54" t="s">
        <v>94</v>
      </c>
      <c r="E50" s="55" t="s">
        <v>108</v>
      </c>
      <c r="F50" s="16" t="s">
        <v>116</v>
      </c>
      <c r="G50" s="56" t="s">
        <v>128</v>
      </c>
      <c r="H50" s="18">
        <v>93750202</v>
      </c>
      <c r="I50" s="18">
        <v>93750202</v>
      </c>
      <c r="J50" s="19" t="s">
        <v>137</v>
      </c>
      <c r="K50" s="19" t="s">
        <v>138</v>
      </c>
      <c r="L50" s="16" t="s">
        <v>151</v>
      </c>
    </row>
    <row r="51" spans="2:12" ht="61.5" customHeight="1">
      <c r="B51" s="19" t="s">
        <v>189</v>
      </c>
      <c r="C51" s="34" t="s">
        <v>165</v>
      </c>
      <c r="D51" s="35" t="s">
        <v>94</v>
      </c>
      <c r="E51" s="16" t="s">
        <v>108</v>
      </c>
      <c r="F51" s="16" t="s">
        <v>116</v>
      </c>
      <c r="G51" s="17" t="s">
        <v>128</v>
      </c>
      <c r="H51" s="18">
        <v>117274937</v>
      </c>
      <c r="I51" s="18">
        <v>117274937</v>
      </c>
      <c r="J51" s="19" t="s">
        <v>137</v>
      </c>
      <c r="K51" s="19" t="s">
        <v>138</v>
      </c>
      <c r="L51" s="16" t="s">
        <v>151</v>
      </c>
    </row>
    <row r="52" spans="2:12" ht="88.5" customHeight="1">
      <c r="B52" s="15">
        <v>80111600</v>
      </c>
      <c r="C52" s="73" t="s">
        <v>176</v>
      </c>
      <c r="D52" s="16" t="s">
        <v>88</v>
      </c>
      <c r="E52" s="16" t="s">
        <v>110</v>
      </c>
      <c r="F52" s="16" t="s">
        <v>118</v>
      </c>
      <c r="G52" s="17" t="s">
        <v>133</v>
      </c>
      <c r="H52" s="18">
        <v>329957766</v>
      </c>
      <c r="I52" s="18">
        <v>329957766</v>
      </c>
      <c r="J52" s="19" t="s">
        <v>137</v>
      </c>
      <c r="K52" s="19" t="s">
        <v>138</v>
      </c>
      <c r="L52" s="16" t="s">
        <v>151</v>
      </c>
    </row>
    <row r="53" spans="2:12" ht="100.5">
      <c r="B53" s="15">
        <v>80111600</v>
      </c>
      <c r="C53" s="74" t="s">
        <v>175</v>
      </c>
      <c r="D53" s="16" t="s">
        <v>98</v>
      </c>
      <c r="E53" s="16" t="s">
        <v>111</v>
      </c>
      <c r="F53" s="16" t="s">
        <v>118</v>
      </c>
      <c r="G53" s="17" t="s">
        <v>132</v>
      </c>
      <c r="H53" s="18">
        <v>105148722</v>
      </c>
      <c r="I53" s="18">
        <v>105148722</v>
      </c>
      <c r="J53" s="19" t="s">
        <v>137</v>
      </c>
      <c r="K53" s="19" t="s">
        <v>138</v>
      </c>
      <c r="L53" s="16" t="s">
        <v>151</v>
      </c>
    </row>
    <row r="54" spans="2:12" ht="100.5">
      <c r="B54" s="15">
        <v>80111600</v>
      </c>
      <c r="C54" s="72" t="s">
        <v>174</v>
      </c>
      <c r="D54" s="16" t="s">
        <v>91</v>
      </c>
      <c r="E54" s="16" t="s">
        <v>108</v>
      </c>
      <c r="F54" s="16" t="s">
        <v>120</v>
      </c>
      <c r="G54" s="17" t="s">
        <v>133</v>
      </c>
      <c r="H54" s="18">
        <v>7249028118</v>
      </c>
      <c r="I54" s="18">
        <v>7249028118</v>
      </c>
      <c r="J54" s="19" t="s">
        <v>137</v>
      </c>
      <c r="K54" s="19" t="s">
        <v>138</v>
      </c>
      <c r="L54" s="16" t="s">
        <v>151</v>
      </c>
    </row>
    <row r="55" spans="2:12" ht="57">
      <c r="B55" s="15">
        <v>60106200</v>
      </c>
      <c r="C55" s="25" t="s">
        <v>59</v>
      </c>
      <c r="D55" s="35" t="s">
        <v>94</v>
      </c>
      <c r="E55" s="16" t="s">
        <v>104</v>
      </c>
      <c r="F55" s="16" t="s">
        <v>115</v>
      </c>
      <c r="G55" s="17" t="s">
        <v>128</v>
      </c>
      <c r="H55" s="18">
        <v>244996669</v>
      </c>
      <c r="I55" s="18">
        <v>244996669</v>
      </c>
      <c r="J55" s="19" t="s">
        <v>137</v>
      </c>
      <c r="K55" s="19" t="s">
        <v>138</v>
      </c>
      <c r="L55" s="16" t="s">
        <v>151</v>
      </c>
    </row>
    <row r="56" spans="2:12" ht="57">
      <c r="B56" s="77" t="s">
        <v>189</v>
      </c>
      <c r="C56" s="59" t="s">
        <v>177</v>
      </c>
      <c r="D56" s="35" t="s">
        <v>94</v>
      </c>
      <c r="E56" s="50" t="s">
        <v>104</v>
      </c>
      <c r="F56" s="60" t="s">
        <v>118</v>
      </c>
      <c r="G56" s="17" t="s">
        <v>128</v>
      </c>
      <c r="H56" s="18">
        <v>533732077</v>
      </c>
      <c r="I56" s="18">
        <v>533732077</v>
      </c>
      <c r="J56" s="19" t="s">
        <v>137</v>
      </c>
      <c r="K56" s="19" t="s">
        <v>138</v>
      </c>
      <c r="L56" s="16" t="s">
        <v>151</v>
      </c>
    </row>
    <row r="57" spans="2:12" ht="176.25" customHeight="1">
      <c r="B57" s="61" t="s">
        <v>190</v>
      </c>
      <c r="C57" s="27" t="s">
        <v>60</v>
      </c>
      <c r="D57" s="35" t="s">
        <v>94</v>
      </c>
      <c r="E57" s="16" t="s">
        <v>111</v>
      </c>
      <c r="F57" s="16" t="s">
        <v>115</v>
      </c>
      <c r="G57" s="17" t="s">
        <v>132</v>
      </c>
      <c r="H57" s="18">
        <v>40643153</v>
      </c>
      <c r="I57" s="18">
        <v>40643153</v>
      </c>
      <c r="J57" s="19" t="s">
        <v>137</v>
      </c>
      <c r="K57" s="19" t="s">
        <v>138</v>
      </c>
      <c r="L57" s="16" t="s">
        <v>152</v>
      </c>
    </row>
    <row r="58" spans="2:12" ht="175.5" customHeight="1">
      <c r="B58" s="62" t="s">
        <v>191</v>
      </c>
      <c r="C58" s="27" t="s">
        <v>61</v>
      </c>
      <c r="D58" s="35" t="s">
        <v>95</v>
      </c>
      <c r="E58" s="16" t="s">
        <v>104</v>
      </c>
      <c r="F58" s="16" t="s">
        <v>115</v>
      </c>
      <c r="G58" s="17" t="s">
        <v>128</v>
      </c>
      <c r="H58" s="18">
        <v>16176760</v>
      </c>
      <c r="I58" s="18">
        <v>16176760</v>
      </c>
      <c r="J58" s="19" t="s">
        <v>137</v>
      </c>
      <c r="K58" s="19" t="s">
        <v>138</v>
      </c>
      <c r="L58" s="16" t="s">
        <v>153</v>
      </c>
    </row>
    <row r="59" spans="2:12" ht="175.5" customHeight="1">
      <c r="B59" s="62" t="s">
        <v>192</v>
      </c>
      <c r="C59" s="27" t="s">
        <v>136</v>
      </c>
      <c r="D59" s="35" t="s">
        <v>96</v>
      </c>
      <c r="E59" s="16" t="s">
        <v>108</v>
      </c>
      <c r="F59" s="16" t="s">
        <v>115</v>
      </c>
      <c r="G59" s="17" t="s">
        <v>128</v>
      </c>
      <c r="H59" s="18">
        <v>241844406</v>
      </c>
      <c r="I59" s="18">
        <v>241844406</v>
      </c>
      <c r="J59" s="19" t="s">
        <v>137</v>
      </c>
      <c r="K59" s="19" t="s">
        <v>138</v>
      </c>
      <c r="L59" s="16" t="s">
        <v>154</v>
      </c>
    </row>
    <row r="60" spans="2:12" ht="57">
      <c r="B60" s="44">
        <v>43212100</v>
      </c>
      <c r="C60" s="27" t="s">
        <v>62</v>
      </c>
      <c r="D60" s="35" t="s">
        <v>97</v>
      </c>
      <c r="E60" s="16" t="s">
        <v>109</v>
      </c>
      <c r="F60" s="16" t="s">
        <v>115</v>
      </c>
      <c r="G60" s="17" t="s">
        <v>128</v>
      </c>
      <c r="H60" s="18">
        <v>58510000</v>
      </c>
      <c r="I60" s="18">
        <v>58510000</v>
      </c>
      <c r="J60" s="19" t="s">
        <v>137</v>
      </c>
      <c r="K60" s="19" t="s">
        <v>138</v>
      </c>
      <c r="L60" s="16" t="s">
        <v>151</v>
      </c>
    </row>
    <row r="61" spans="2:12" ht="71.25">
      <c r="B61" s="44">
        <v>52161515</v>
      </c>
      <c r="C61" s="27" t="s">
        <v>63</v>
      </c>
      <c r="D61" s="35" t="s">
        <v>92</v>
      </c>
      <c r="E61" s="16" t="s">
        <v>109</v>
      </c>
      <c r="F61" s="16" t="s">
        <v>114</v>
      </c>
      <c r="G61" s="17" t="s">
        <v>128</v>
      </c>
      <c r="H61" s="18">
        <v>8738396</v>
      </c>
      <c r="I61" s="18">
        <v>8738396</v>
      </c>
      <c r="J61" s="19" t="s">
        <v>137</v>
      </c>
      <c r="K61" s="19" t="s">
        <v>138</v>
      </c>
      <c r="L61" s="16" t="s">
        <v>155</v>
      </c>
    </row>
    <row r="62" spans="2:12" ht="57">
      <c r="B62" s="61" t="s">
        <v>84</v>
      </c>
      <c r="C62" s="57" t="s">
        <v>64</v>
      </c>
      <c r="D62" s="35" t="s">
        <v>92</v>
      </c>
      <c r="E62" s="35" t="s">
        <v>109</v>
      </c>
      <c r="F62" s="35" t="s">
        <v>114</v>
      </c>
      <c r="G62" s="35" t="s">
        <v>128</v>
      </c>
      <c r="H62" s="18">
        <v>10708047</v>
      </c>
      <c r="I62" s="18">
        <v>10708047</v>
      </c>
      <c r="J62" s="19" t="s">
        <v>137</v>
      </c>
      <c r="K62" s="19" t="s">
        <v>138</v>
      </c>
      <c r="L62" s="16" t="s">
        <v>156</v>
      </c>
    </row>
    <row r="63" spans="2:12" ht="99.75">
      <c r="B63" s="44">
        <v>43232102</v>
      </c>
      <c r="C63" s="27" t="s">
        <v>65</v>
      </c>
      <c r="D63" s="63" t="s">
        <v>91</v>
      </c>
      <c r="E63" s="63" t="s">
        <v>111</v>
      </c>
      <c r="F63" s="16" t="s">
        <v>115</v>
      </c>
      <c r="G63" s="64" t="s">
        <v>132</v>
      </c>
      <c r="H63" s="18">
        <v>209314756</v>
      </c>
      <c r="I63" s="18">
        <v>209314756</v>
      </c>
      <c r="J63" s="19" t="s">
        <v>137</v>
      </c>
      <c r="K63" s="19" t="s">
        <v>138</v>
      </c>
      <c r="L63" s="16" t="s">
        <v>157</v>
      </c>
    </row>
    <row r="64" spans="2:12" ht="86.25">
      <c r="B64" s="44">
        <v>43231514</v>
      </c>
      <c r="C64" s="65" t="s">
        <v>66</v>
      </c>
      <c r="D64" s="63" t="s">
        <v>91</v>
      </c>
      <c r="E64" s="63" t="s">
        <v>111</v>
      </c>
      <c r="F64" s="66" t="s">
        <v>115</v>
      </c>
      <c r="G64" s="63" t="s">
        <v>132</v>
      </c>
      <c r="H64" s="18">
        <v>105400000</v>
      </c>
      <c r="I64" s="18">
        <v>105400000</v>
      </c>
      <c r="J64" s="19" t="s">
        <v>137</v>
      </c>
      <c r="K64" s="19" t="s">
        <v>138</v>
      </c>
      <c r="L64" s="16" t="s">
        <v>157</v>
      </c>
    </row>
    <row r="65" spans="2:12" ht="142.5">
      <c r="B65" s="44" t="s">
        <v>193</v>
      </c>
      <c r="C65" s="27" t="s">
        <v>67</v>
      </c>
      <c r="D65" s="35" t="s">
        <v>91</v>
      </c>
      <c r="E65" s="35" t="s">
        <v>109</v>
      </c>
      <c r="F65" s="35" t="s">
        <v>114</v>
      </c>
      <c r="G65" s="35" t="s">
        <v>132</v>
      </c>
      <c r="H65" s="18">
        <v>14409410</v>
      </c>
      <c r="I65" s="18">
        <v>14409410</v>
      </c>
      <c r="J65" s="19" t="s">
        <v>137</v>
      </c>
      <c r="K65" s="19" t="s">
        <v>138</v>
      </c>
      <c r="L65" s="16" t="s">
        <v>158</v>
      </c>
    </row>
    <row r="66" spans="2:12" ht="142.5">
      <c r="B66" s="44">
        <v>80131802</v>
      </c>
      <c r="C66" s="45" t="s">
        <v>68</v>
      </c>
      <c r="D66" s="35" t="s">
        <v>92</v>
      </c>
      <c r="E66" s="35" t="s">
        <v>109</v>
      </c>
      <c r="F66" s="35" t="s">
        <v>116</v>
      </c>
      <c r="G66" s="35" t="s">
        <v>128</v>
      </c>
      <c r="H66" s="18">
        <v>17000000</v>
      </c>
      <c r="I66" s="18">
        <v>17000000</v>
      </c>
      <c r="J66" s="19" t="s">
        <v>137</v>
      </c>
      <c r="K66" s="19" t="s">
        <v>138</v>
      </c>
      <c r="L66" s="16" t="s">
        <v>159</v>
      </c>
    </row>
    <row r="67" spans="2:12" ht="72">
      <c r="B67" s="44">
        <v>93151502</v>
      </c>
      <c r="C67" s="58" t="s">
        <v>69</v>
      </c>
      <c r="D67" s="35" t="s">
        <v>92</v>
      </c>
      <c r="E67" s="35" t="s">
        <v>104</v>
      </c>
      <c r="F67" s="35" t="s">
        <v>116</v>
      </c>
      <c r="G67" s="35" t="s">
        <v>128</v>
      </c>
      <c r="H67" s="18">
        <v>1500000</v>
      </c>
      <c r="I67" s="18">
        <v>1500000</v>
      </c>
      <c r="J67" s="19" t="s">
        <v>137</v>
      </c>
      <c r="K67" s="19" t="s">
        <v>138</v>
      </c>
      <c r="L67" s="16" t="s">
        <v>160</v>
      </c>
    </row>
    <row r="68" spans="2:12" ht="72">
      <c r="B68" s="44">
        <v>80111702</v>
      </c>
      <c r="C68" s="65" t="s">
        <v>70</v>
      </c>
      <c r="D68" s="63" t="s">
        <v>92</v>
      </c>
      <c r="E68" s="63" t="s">
        <v>109</v>
      </c>
      <c r="F68" s="63" t="s">
        <v>116</v>
      </c>
      <c r="G68" s="63" t="s">
        <v>132</v>
      </c>
      <c r="H68" s="18">
        <v>16332800</v>
      </c>
      <c r="I68" s="18">
        <v>16332800</v>
      </c>
      <c r="J68" s="19" t="s">
        <v>137</v>
      </c>
      <c r="K68" s="19" t="s">
        <v>138</v>
      </c>
      <c r="L68" s="16" t="s">
        <v>161</v>
      </c>
    </row>
    <row r="69" spans="2:12" ht="71.25">
      <c r="B69" s="61" t="s">
        <v>168</v>
      </c>
      <c r="C69" s="27" t="s">
        <v>71</v>
      </c>
      <c r="D69" s="35" t="s">
        <v>92</v>
      </c>
      <c r="E69" s="35" t="s">
        <v>109</v>
      </c>
      <c r="F69" s="35" t="s">
        <v>119</v>
      </c>
      <c r="G69" s="35" t="s">
        <v>132</v>
      </c>
      <c r="H69" s="18">
        <v>310601600</v>
      </c>
      <c r="I69" s="18">
        <v>310601600</v>
      </c>
      <c r="J69" s="19" t="s">
        <v>137</v>
      </c>
      <c r="K69" s="19" t="s">
        <v>138</v>
      </c>
      <c r="L69" s="16" t="s">
        <v>162</v>
      </c>
    </row>
    <row r="70" spans="2:12" ht="57.75">
      <c r="B70" s="67" t="s">
        <v>85</v>
      </c>
      <c r="C70" s="58" t="s">
        <v>72</v>
      </c>
      <c r="D70" s="35" t="s">
        <v>93</v>
      </c>
      <c r="E70" s="35" t="s">
        <v>110</v>
      </c>
      <c r="F70" s="35" t="s">
        <v>119</v>
      </c>
      <c r="G70" s="35" t="s">
        <v>132</v>
      </c>
      <c r="H70" s="18">
        <v>83744042</v>
      </c>
      <c r="I70" s="18">
        <v>83744042</v>
      </c>
      <c r="J70" s="19" t="s">
        <v>137</v>
      </c>
      <c r="K70" s="19" t="s">
        <v>138</v>
      </c>
      <c r="L70" s="16" t="s">
        <v>162</v>
      </c>
    </row>
    <row r="71" spans="2:12" ht="72">
      <c r="B71" s="67" t="s">
        <v>86</v>
      </c>
      <c r="C71" s="58" t="s">
        <v>73</v>
      </c>
      <c r="D71" s="35" t="s">
        <v>93</v>
      </c>
      <c r="E71" s="35" t="s">
        <v>112</v>
      </c>
      <c r="F71" s="35" t="s">
        <v>116</v>
      </c>
      <c r="G71" s="35" t="s">
        <v>128</v>
      </c>
      <c r="H71" s="18">
        <v>39289100</v>
      </c>
      <c r="I71" s="18">
        <v>39289100</v>
      </c>
      <c r="J71" s="19" t="s">
        <v>137</v>
      </c>
      <c r="K71" s="19" t="s">
        <v>138</v>
      </c>
      <c r="L71" s="16" t="s">
        <v>151</v>
      </c>
    </row>
    <row r="72" spans="2:12" ht="126.75" customHeight="1">
      <c r="B72" s="18" t="s">
        <v>169</v>
      </c>
      <c r="C72" s="57" t="s">
        <v>74</v>
      </c>
      <c r="D72" s="35" t="s">
        <v>98</v>
      </c>
      <c r="E72" s="35" t="s">
        <v>112</v>
      </c>
      <c r="F72" s="35" t="s">
        <v>114</v>
      </c>
      <c r="G72" s="35" t="s">
        <v>128</v>
      </c>
      <c r="H72" s="18">
        <v>10026059</v>
      </c>
      <c r="I72" s="18">
        <v>10026059</v>
      </c>
      <c r="J72" s="19" t="s">
        <v>137</v>
      </c>
      <c r="K72" s="19" t="s">
        <v>138</v>
      </c>
      <c r="L72" s="16" t="s">
        <v>163</v>
      </c>
    </row>
    <row r="73" spans="2:12" ht="71.25">
      <c r="B73" s="67" t="s">
        <v>87</v>
      </c>
      <c r="C73" s="37" t="s">
        <v>171</v>
      </c>
      <c r="D73" s="35" t="s">
        <v>98</v>
      </c>
      <c r="E73" s="16" t="s">
        <v>113</v>
      </c>
      <c r="F73" s="35" t="s">
        <v>114</v>
      </c>
      <c r="G73" s="35" t="s">
        <v>128</v>
      </c>
      <c r="H73" s="18">
        <v>17069100</v>
      </c>
      <c r="I73" s="18">
        <v>17069100</v>
      </c>
      <c r="J73" s="19" t="s">
        <v>137</v>
      </c>
      <c r="K73" s="19" t="s">
        <v>138</v>
      </c>
      <c r="L73" s="16" t="s">
        <v>151</v>
      </c>
    </row>
    <row r="74" spans="2:12" ht="42.75">
      <c r="B74" s="68">
        <v>48101710</v>
      </c>
      <c r="C74" s="27" t="s">
        <v>75</v>
      </c>
      <c r="D74" s="35" t="s">
        <v>98</v>
      </c>
      <c r="E74" s="35" t="s">
        <v>112</v>
      </c>
      <c r="F74" s="35" t="s">
        <v>114</v>
      </c>
      <c r="G74" s="35" t="s">
        <v>128</v>
      </c>
      <c r="H74" s="18">
        <v>16240000</v>
      </c>
      <c r="I74" s="18">
        <v>16240000</v>
      </c>
      <c r="J74" s="19" t="s">
        <v>137</v>
      </c>
      <c r="K74" s="19" t="s">
        <v>138</v>
      </c>
      <c r="L74" s="16" t="s">
        <v>151</v>
      </c>
    </row>
    <row r="75" spans="2:12" ht="86.25">
      <c r="B75" s="15">
        <v>80131500</v>
      </c>
      <c r="C75" s="71" t="s">
        <v>172</v>
      </c>
      <c r="D75" s="69" t="s">
        <v>98</v>
      </c>
      <c r="E75" s="16" t="s">
        <v>112</v>
      </c>
      <c r="F75" s="35" t="s">
        <v>116</v>
      </c>
      <c r="G75" s="35" t="s">
        <v>128</v>
      </c>
      <c r="H75" s="18">
        <v>240000</v>
      </c>
      <c r="I75" s="18">
        <v>240000</v>
      </c>
      <c r="J75" s="19" t="s">
        <v>137</v>
      </c>
      <c r="K75" s="19" t="s">
        <v>138</v>
      </c>
      <c r="L75" s="16" t="s">
        <v>151</v>
      </c>
    </row>
    <row r="76" spans="2:12" ht="129" customHeight="1">
      <c r="B76" s="18" t="s">
        <v>178</v>
      </c>
      <c r="C76" s="27" t="s">
        <v>179</v>
      </c>
      <c r="D76" s="35" t="s">
        <v>194</v>
      </c>
      <c r="E76" s="35" t="s">
        <v>109</v>
      </c>
      <c r="F76" s="35" t="s">
        <v>115</v>
      </c>
      <c r="G76" s="35" t="s">
        <v>132</v>
      </c>
      <c r="H76" s="18">
        <v>602544616</v>
      </c>
      <c r="I76" s="18">
        <v>602544616</v>
      </c>
      <c r="J76" s="19" t="s">
        <v>137</v>
      </c>
      <c r="K76" s="19" t="s">
        <v>137</v>
      </c>
      <c r="L76" s="16" t="s">
        <v>140</v>
      </c>
    </row>
    <row r="77" spans="2:12" ht="42.75">
      <c r="B77" s="15">
        <v>43231511</v>
      </c>
      <c r="C77" s="37" t="s">
        <v>180</v>
      </c>
      <c r="D77" s="35" t="s">
        <v>194</v>
      </c>
      <c r="E77" s="35" t="s">
        <v>109</v>
      </c>
      <c r="F77" s="35" t="s">
        <v>114</v>
      </c>
      <c r="G77" s="35" t="s">
        <v>132</v>
      </c>
      <c r="H77" s="18">
        <v>4106551</v>
      </c>
      <c r="I77" s="18">
        <v>4106551</v>
      </c>
      <c r="J77" s="19" t="s">
        <v>137</v>
      </c>
      <c r="K77" s="19" t="s">
        <v>137</v>
      </c>
      <c r="L77" s="16" t="s">
        <v>196</v>
      </c>
    </row>
    <row r="78" spans="2:12" ht="72">
      <c r="B78" s="92">
        <v>41111729</v>
      </c>
      <c r="C78" s="58" t="s">
        <v>201</v>
      </c>
      <c r="D78" s="35" t="s">
        <v>194</v>
      </c>
      <c r="E78" s="35" t="s">
        <v>109</v>
      </c>
      <c r="F78" s="35" t="s">
        <v>115</v>
      </c>
      <c r="G78" s="35" t="s">
        <v>132</v>
      </c>
      <c r="H78" s="18">
        <v>34520000</v>
      </c>
      <c r="I78" s="18">
        <v>34520000</v>
      </c>
      <c r="J78" s="19" t="s">
        <v>137</v>
      </c>
      <c r="K78" s="19" t="s">
        <v>137</v>
      </c>
      <c r="L78" s="16" t="s">
        <v>197</v>
      </c>
    </row>
    <row r="79" spans="2:12" ht="48" customHeight="1">
      <c r="B79" s="18" t="s">
        <v>204</v>
      </c>
      <c r="C79" s="58" t="s">
        <v>202</v>
      </c>
      <c r="D79" s="35" t="s">
        <v>194</v>
      </c>
      <c r="E79" s="35" t="s">
        <v>109</v>
      </c>
      <c r="F79" s="35" t="s">
        <v>114</v>
      </c>
      <c r="G79" s="35" t="s">
        <v>132</v>
      </c>
      <c r="H79" s="18">
        <v>17144800</v>
      </c>
      <c r="I79" s="18">
        <v>17144800</v>
      </c>
      <c r="J79" s="19" t="s">
        <v>137</v>
      </c>
      <c r="K79" s="19" t="s">
        <v>137</v>
      </c>
      <c r="L79" s="16" t="s">
        <v>197</v>
      </c>
    </row>
    <row r="80" spans="2:12" ht="86.25">
      <c r="B80" s="15">
        <v>43211730</v>
      </c>
      <c r="C80" s="58" t="s">
        <v>181</v>
      </c>
      <c r="D80" s="35" t="s">
        <v>194</v>
      </c>
      <c r="E80" s="35" t="s">
        <v>109</v>
      </c>
      <c r="F80" s="35" t="s">
        <v>114</v>
      </c>
      <c r="G80" s="35" t="s">
        <v>132</v>
      </c>
      <c r="H80" s="18">
        <v>7221232</v>
      </c>
      <c r="I80" s="18">
        <v>7221232</v>
      </c>
      <c r="J80" s="19" t="s">
        <v>137</v>
      </c>
      <c r="K80" s="19" t="s">
        <v>137</v>
      </c>
      <c r="L80" s="16" t="s">
        <v>197</v>
      </c>
    </row>
    <row r="81" spans="2:12" ht="42.75">
      <c r="B81" s="67">
        <v>43232604</v>
      </c>
      <c r="C81" s="27" t="s">
        <v>182</v>
      </c>
      <c r="D81" s="35" t="s">
        <v>194</v>
      </c>
      <c r="E81" s="35" t="s">
        <v>109</v>
      </c>
      <c r="F81" s="35" t="s">
        <v>116</v>
      </c>
      <c r="G81" s="35" t="s">
        <v>132</v>
      </c>
      <c r="H81" s="18">
        <v>17980000</v>
      </c>
      <c r="I81" s="18">
        <v>17980000</v>
      </c>
      <c r="J81" s="19" t="s">
        <v>137</v>
      </c>
      <c r="K81" s="19" t="s">
        <v>137</v>
      </c>
      <c r="L81" s="16" t="s">
        <v>198</v>
      </c>
    </row>
    <row r="82" spans="2:12" ht="96.75" customHeight="1">
      <c r="B82" s="19" t="s">
        <v>183</v>
      </c>
      <c r="C82" s="27" t="s">
        <v>184</v>
      </c>
      <c r="D82" s="35" t="s">
        <v>195</v>
      </c>
      <c r="E82" s="35" t="s">
        <v>112</v>
      </c>
      <c r="F82" s="35" t="s">
        <v>115</v>
      </c>
      <c r="G82" s="35" t="s">
        <v>132</v>
      </c>
      <c r="H82" s="18">
        <v>72341911</v>
      </c>
      <c r="I82" s="18">
        <v>72341911</v>
      </c>
      <c r="J82" s="19" t="s">
        <v>137</v>
      </c>
      <c r="K82" s="19" t="s">
        <v>137</v>
      </c>
      <c r="L82" s="16" t="s">
        <v>199</v>
      </c>
    </row>
    <row r="83" spans="2:12" s="78" customFormat="1" ht="72.75" customHeight="1">
      <c r="B83" s="81" t="s">
        <v>200</v>
      </c>
      <c r="C83" s="71" t="s">
        <v>203</v>
      </c>
      <c r="D83" s="35" t="s">
        <v>195</v>
      </c>
      <c r="E83" s="35" t="s">
        <v>112</v>
      </c>
      <c r="F83" s="79" t="s">
        <v>115</v>
      </c>
      <c r="G83" s="35" t="s">
        <v>132</v>
      </c>
      <c r="H83" s="18">
        <v>247700427</v>
      </c>
      <c r="I83" s="18">
        <v>247700427</v>
      </c>
      <c r="J83" s="19" t="s">
        <v>137</v>
      </c>
      <c r="K83" s="19" t="s">
        <v>137</v>
      </c>
      <c r="L83" s="16" t="s">
        <v>198</v>
      </c>
    </row>
    <row r="84" spans="2:12" ht="61.5" customHeight="1">
      <c r="B84" s="14"/>
      <c r="C84" s="80"/>
      <c r="D84" s="14"/>
      <c r="E84" s="14"/>
      <c r="F84" s="14"/>
      <c r="G84" s="14"/>
      <c r="H84" s="82"/>
      <c r="I84" s="14"/>
      <c r="J84" s="14"/>
      <c r="K84" s="14"/>
      <c r="L84" s="14"/>
    </row>
    <row r="85" spans="2:12" ht="15">
      <c r="B85" s="14"/>
      <c r="C85" s="14"/>
      <c r="D85" s="14"/>
      <c r="E85" s="14"/>
      <c r="F85" s="14"/>
      <c r="G85" s="14"/>
      <c r="H85" s="14"/>
      <c r="I85" s="14"/>
      <c r="J85" s="14"/>
      <c r="K85" s="14"/>
      <c r="L85" s="14"/>
    </row>
  </sheetData>
  <sheetProtection/>
  <mergeCells count="2">
    <mergeCell ref="F5:I9"/>
    <mergeCell ref="F11:I15"/>
  </mergeCells>
  <hyperlinks>
    <hyperlink ref="C8" r:id="rId1" display="www.uts.edu.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uts</cp:lastModifiedBy>
  <dcterms:created xsi:type="dcterms:W3CDTF">2012-12-10T15:58:41Z</dcterms:created>
  <dcterms:modified xsi:type="dcterms:W3CDTF">2014-12-12T21:40:06Z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